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8040" tabRatio="500" activeTab="6"/>
  </bookViews>
  <sheets>
    <sheet name="pag.1" sheetId="2" r:id="rId1"/>
    <sheet name="pag. 2" sheetId="3" r:id="rId2"/>
    <sheet name="pag. 3" sheetId="4" r:id="rId3"/>
    <sheet name="pag. 4" sheetId="5" r:id="rId4"/>
    <sheet name="pag. 5" sheetId="6" r:id="rId5"/>
    <sheet name="pag. 6" sheetId="7" r:id="rId6"/>
    <sheet name="pag. 7" sheetId="8" r:id="rId7"/>
  </sheets>
  <calcPr calcId="125725"/>
</workbook>
</file>

<file path=xl/calcChain.xml><?xml version="1.0" encoding="utf-8"?>
<calcChain xmlns="http://schemas.openxmlformats.org/spreadsheetml/2006/main">
  <c r="M7" i="3"/>
  <c r="H4" i="4"/>
  <c r="J4"/>
  <c r="H5"/>
  <c r="J5"/>
  <c r="H6"/>
  <c r="J6"/>
  <c r="H7"/>
  <c r="J7"/>
  <c r="J9"/>
  <c r="J10"/>
  <c r="J11"/>
  <c r="J12"/>
  <c r="J13"/>
  <c r="J15"/>
  <c r="J16"/>
  <c r="J17"/>
  <c r="J18"/>
  <c r="J19"/>
  <c r="J20"/>
</calcChain>
</file>

<file path=xl/sharedStrings.xml><?xml version="1.0" encoding="utf-8"?>
<sst xmlns="http://schemas.openxmlformats.org/spreadsheetml/2006/main" count="196" uniqueCount="169">
  <si>
    <t>Progetto Biomasse - schede tecniche per la raccolta dati</t>
  </si>
  <si>
    <t>TIPOLOGIA DI IMPIANTO</t>
  </si>
  <si>
    <t>COGENERAZIONE  BIOMASSE SOLIDE</t>
  </si>
  <si>
    <t xml:space="preserve">Impianto termoelettrico [1]: </t>
  </si>
  <si>
    <t>Denominazione impianto [2]:</t>
  </si>
  <si>
    <t>Anno di realizzazione [3]:</t>
  </si>
  <si>
    <t>PROFILO DELL'AZIENDA AGRICOLA</t>
  </si>
  <si>
    <t>Nome Impresa Agricola [4]:</t>
  </si>
  <si>
    <t>Regime Fiscale [5]:</t>
  </si>
  <si>
    <t>Regime IVA [5]:</t>
  </si>
  <si>
    <t xml:space="preserve">Sede:                                             </t>
  </si>
  <si>
    <t>Via:</t>
  </si>
  <si>
    <t>Comune</t>
  </si>
  <si>
    <t xml:space="preserve">Recapiti : </t>
  </si>
  <si>
    <t>tel:</t>
  </si>
  <si>
    <t>sito internet:</t>
  </si>
  <si>
    <t xml:space="preserve">Superficie agricola aziendale [6] : </t>
  </si>
  <si>
    <t>ha</t>
  </si>
  <si>
    <t>[1] Specificare la tipologia di cogenerazione (a fluido organico ORC , a turbina a vapore,  a gassificazione con motore endotermico, altro da specificare)</t>
  </si>
  <si>
    <t xml:space="preserve">[2] Indicare la denominazione dell'impianto in base alla qualifica IAFR ottenuta dal GSE.                                                                                                                          </t>
  </si>
  <si>
    <t>[3] Inserire l'anno di entrata in esercizio commerciale dell'impianto.</t>
  </si>
  <si>
    <t>[4] Inserire la denominazione dell'impresa agricola registarta presso la C.C.I.A.</t>
  </si>
  <si>
    <t>[5] Specificare brevemente il regime reddituale (tassazione catastale o reddito d'impresa) e il regime IVA (regime IVA speciale agrario o ordinario) derivante dall'attività connessa di impresa agricola per la produzione di energia.</t>
  </si>
  <si>
    <t xml:space="preserve">[6]  Inserire il numeto totale di ettari di proprietà o in disponibilità dell'azienda agricola.
</t>
  </si>
  <si>
    <t>CARATTERISTICHE IMPIANTO</t>
  </si>
  <si>
    <t>Impianto di cogenerazione</t>
  </si>
  <si>
    <t xml:space="preserve">Potenza elettrica nominale: </t>
  </si>
  <si>
    <t>kWe</t>
  </si>
  <si>
    <t xml:space="preserve">Potenza termica recuperabile: </t>
  </si>
  <si>
    <t>kWt</t>
  </si>
  <si>
    <t>Produzione elettrica  per trimestri [9]</t>
  </si>
  <si>
    <t>Gen-Mar</t>
  </si>
  <si>
    <t>kWhe</t>
  </si>
  <si>
    <t xml:space="preserve">Apr-Giu </t>
  </si>
  <si>
    <t xml:space="preserve">Lug-Set </t>
  </si>
  <si>
    <t xml:space="preserve">Ott-Dic </t>
  </si>
  <si>
    <t xml:space="preserve">Autoconsumo impianto [10]:   </t>
  </si>
  <si>
    <t xml:space="preserve">Destinazione dell'energia elettrica [11]:  </t>
  </si>
  <si>
    <t>Destinazione energia termica e percentuale di recupero su base annuale:  [12]</t>
  </si>
  <si>
    <t>Impianto  operante in regime di CAR [13]:</t>
  </si>
  <si>
    <t xml:space="preserve">[7]  Inserire la POTENZA ATTIVA NOMINALE elettrica in kWe. Il dato è indicato sulle targhe degli alternatori ( generatori ) e si ricava moltiplicando la POTENZA APPARENTE NOMINALE espressa in KVA   per il  FATTORE DI POTENZA  COS φ , indicato in targa.
</t>
  </si>
  <si>
    <t xml:space="preserve">[8] Inserire la POTENZA TERMICA EFFICIENTE NETTA in  kW indicata dalla casa costruttrice </t>
  </si>
  <si>
    <t xml:space="preserve">[9] Scrivere la produzione elettrica e termica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</si>
  <si>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</si>
  <si>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</si>
  <si>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[12] Specificare brevemente l'utilizzo di energia termica e se destinata ad edifici indicare i mc riscaldati</t>
  </si>
  <si>
    <t>[13] Indicare sulla base della normativa se l'impianto opera in Cogenerazione ad Alto Rendimento (se &gt;1 MW PES &gt;10%; se &lt;1MW PES &gt;0%). Dato se disponibile.</t>
  </si>
  <si>
    <t>CARATTERISTICHE DELLA FILIERA</t>
  </si>
  <si>
    <t>Materia prima utilizzata [14]:</t>
  </si>
  <si>
    <t>Tipologia Aziendale</t>
  </si>
  <si>
    <t>Extra aziendale</t>
  </si>
  <si>
    <t>tot biomassa</t>
  </si>
  <si>
    <t>P.C.I.</t>
  </si>
  <si>
    <t>u.r.</t>
  </si>
  <si>
    <t>Colt. Dedicate</t>
  </si>
  <si>
    <t>t tal quale</t>
  </si>
  <si>
    <t>resa   t/ha</t>
  </si>
  <si>
    <t>kWh/kg</t>
  </si>
  <si>
    <t>%</t>
  </si>
  <si>
    <t>Biocombustibili</t>
  </si>
  <si>
    <t>Cippato</t>
  </si>
  <si>
    <t>Pellet</t>
  </si>
  <si>
    <t>altro (specificare)</t>
  </si>
  <si>
    <t>Sottoprodotti</t>
  </si>
  <si>
    <t>Sansa esausta</t>
  </si>
  <si>
    <t>Vinacce</t>
  </si>
  <si>
    <t>[14] Specificare le colture dedicate eventualmente impiegate, i quantitativi e le relative superfici utilizzate. La resa e la biomassa totale viene calcolata automaticamente dal foglio di calcolo. Specificare l'utilizzo di altri biocombustibili e/o sottoprodotti agroindustriali (gusci, lolla, pollina, ecc).</t>
  </si>
  <si>
    <t>CARATTERISTICHE COSTRUTTIVE DELL'IMPIANTO</t>
  </si>
  <si>
    <t>Descrizione</t>
  </si>
  <si>
    <t>Area di stoccaggio [15]:</t>
  </si>
  <si>
    <t>[15] Indicare la superfice e le attrezzature per lo stoccaggio del materiale (legna, cippato). Es. se in piazzali esterni, su platee scoperte, ecc</t>
  </si>
  <si>
    <t>[16] Specificarne sinteticamente il pretrattamento subito dalla biomassa, indicando le macchine e le attrezzature. Es. essiccazione naturale all'aperto o artificiale, sminuzzatura in piazzale o in bosco, vagliatura, ecc.</t>
  </si>
  <si>
    <t>[17] Indicare il sistema di caricamento della biomassa all'interno della camera di combustione: a coclee o a spintori idraulici</t>
  </si>
  <si>
    <t>[18] Specificare le caratteristiche tecnologiche dell'impianto, se a griglia fissa, mobile o a letto fluido, sistemi di areazione forzata, sonde lambda, ecc.</t>
  </si>
  <si>
    <t>[19] Indicare il sistema e la tecnologia utilizzata. Es. filtri a maniche a ciclone o elettrostatici</t>
  </si>
  <si>
    <t>[20] Specificare tipologia di cogeneratori (marca, modello, potenza, tipo)</t>
  </si>
  <si>
    <t>[21] Breve descrizione del numero e tipologia degli scambiatori di calore</t>
  </si>
  <si>
    <t>[22] Specificare i destinatari dell'intervento, la lunghezza della rete, il numero e la tipologia degli utenti serviti (utenze pubbliche, private, opifici, ecc.)e le volumetrie riscaldate, ecc</t>
  </si>
  <si>
    <t>[23] Descrive i metodi di recupero delle ceneri e delle polveri (a secco, ad umido), in container o big bag, e se sono in funzione innovazioni tecnologiche non ordinarie  per la gestione delle ceneri</t>
  </si>
  <si>
    <t>Gestione impianto</t>
  </si>
  <si>
    <t xml:space="preserve">Costo servizio manutenzione  </t>
  </si>
  <si>
    <t>€/anno</t>
  </si>
  <si>
    <t>Numero di fermi ordinari</t>
  </si>
  <si>
    <t>n</t>
  </si>
  <si>
    <t>totale ore/anno</t>
  </si>
  <si>
    <t xml:space="preserve">Numero di fermi straordinari </t>
  </si>
  <si>
    <t>Analisi delle emissioni</t>
  </si>
  <si>
    <t>Valori medi annuali</t>
  </si>
  <si>
    <t>Polveri totali</t>
  </si>
  <si>
    <t>Monossido di Carbonio (CO)</t>
  </si>
  <si>
    <t>Ossidi di Azoto (NOx)</t>
  </si>
  <si>
    <t>Ossidi di Zolfo (SOx)</t>
  </si>
  <si>
    <t>Gestione delle ceneri [24]</t>
  </si>
  <si>
    <t>tot ceneri prodotte</t>
  </si>
  <si>
    <t>t/anno</t>
  </si>
  <si>
    <t>tot polveri recuperate</t>
  </si>
  <si>
    <t>conferimento esterno</t>
  </si>
  <si>
    <t>………………………..</t>
  </si>
  <si>
    <t>Euro/anno</t>
  </si>
  <si>
    <t>% energia autoconsumata</t>
  </si>
  <si>
    <t xml:space="preserve"> ausiliari [25]</t>
  </si>
  <si>
    <t>consumi elettrici aziendali</t>
  </si>
  <si>
    <t>energia termica valorizzata [26]</t>
  </si>
  <si>
    <t>[24] Specificare le quantità di ceneri e di polveri prodotte dalla combustione (o il dato complessivo) ed i costi di smaltimento</t>
  </si>
  <si>
    <t>[25] Energia impiegata per le pompe di ricircolo della rete di teleriscaldamento, per i sistemi di filtraggio e insufflazione, coclee e sistemi di avanzamento biomassa, ecc.</t>
  </si>
  <si>
    <t>[26] Per usi aziendali o altro da specificare.</t>
  </si>
  <si>
    <t>ANALISI COSTI BENEFICI</t>
  </si>
  <si>
    <t>Costo dell'impianto</t>
  </si>
  <si>
    <t xml:space="preserve">                           €/anno</t>
  </si>
  <si>
    <t>Costi di esercizio: [27]</t>
  </si>
  <si>
    <t>Costi materia prima</t>
  </si>
  <si>
    <t>Costo consumi elettrici ausiliari                                                                                                                                                                                  €/anno</t>
  </si>
  <si>
    <t>costo polizza assicurativa</t>
  </si>
  <si>
    <t>Costi gestione servizio vendita energia, CV e/o amministrativi: [28]</t>
  </si>
  <si>
    <t>Costo personale/manodopera</t>
  </si>
  <si>
    <t>Tempo di rientro dell'investimento</t>
  </si>
  <si>
    <t>QUADRO NORMATIVO</t>
  </si>
  <si>
    <t>Autorizzazioni ottenute per  costruire ed avviare l'impianto [30]:</t>
  </si>
  <si>
    <t>Autorizzazioni ottenute per l'impiego di sottoprodotti/rifiuti</t>
  </si>
  <si>
    <t>[27] Inserire il dettaglio delle principali voci di costo per l'esercizio dell'impianto.</t>
  </si>
  <si>
    <t>[28] Indicare i costi per i servizi di consulenza offerti da società specializzate per i servizi amministrativi (GSE, AEEG, AE, ecc.).</t>
  </si>
  <si>
    <t>[29] Specificare la natura del contributo pubblico.</t>
  </si>
  <si>
    <t>[30] Breve descrizione dei processi burocratici più importanti.</t>
  </si>
  <si>
    <t>NOTE TECNICHE PIANO DI MONITORAGGIO</t>
  </si>
  <si>
    <t>Descrizione:  [31]</t>
  </si>
  <si>
    <t>PROGRAMMA DI DIVULGAZIONE</t>
  </si>
  <si>
    <t>Descrizione: [32]</t>
  </si>
  <si>
    <t xml:space="preserve">[31]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</si>
  <si>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[32] Dettagliare il piano di divulgazione. Allegare una relazione tecnica descrittiva delle attività e risultati ottenuti utilizzando il FORMAT PER LE VISITE allegato.</t>
  </si>
  <si>
    <t>Digestione anaerobica con motore endotermico</t>
  </si>
  <si>
    <t>PERSICO DOSIMO</t>
  </si>
  <si>
    <t>Azienda Agricola Barchetti di Bettoni Giacomino e figli s.s. società agricola</t>
  </si>
  <si>
    <t>ORDINARIO</t>
  </si>
  <si>
    <t>reddito d'impresa forfetizzato secondo le ultime normative (Stabilità 2016)</t>
  </si>
  <si>
    <t>cascina Barchetti</t>
  </si>
  <si>
    <t>Grontardo</t>
  </si>
  <si>
    <t>CR</t>
  </si>
  <si>
    <t>www.bettoni.net</t>
  </si>
  <si>
    <t>0372/89240</t>
  </si>
  <si>
    <t>9,79% carichi elettrici impianto - 90,21% GSE (TO/RID)</t>
  </si>
  <si>
    <t xml:space="preserve">                  [NO]        </t>
  </si>
  <si>
    <t>Riscaldamento fermentatori impianto + riscaldamento SCROFAIA pari a circa mc. 7.000 - percentuale di recupero indicativa 45/50%</t>
  </si>
  <si>
    <t xml:space="preserve">MQ 4500  totali - n.3 trincee scoperte per lo stoccaggio della biomassa </t>
  </si>
  <si>
    <t>Mais trinciato</t>
  </si>
  <si>
    <t>Triticale trinciato</t>
  </si>
  <si>
    <t>Sistema di alimentazione dell'impianto  [17]: Dai carri miscelatori la biomassa viene introdotta nel fermentatore tramite utilizzo di due coclee orrizzontali, due coclee verticali, che portano la biomassa a circa 6 mt di altezza in una coclea obliqua che dall'alto inserisce la biomassa nel fermentatore.</t>
  </si>
  <si>
    <t>Sistema di pretrattamento della biomassa  [16]: Non esisono sistemi di pre-trattamento. La biomassa viene prelevata dalle trincee di stoccaggio ed inserita in due carri miscelatori che provvedono costantemente, una volta ogni ora, alla miscelazione ed all'insermento nel fermentatore.</t>
  </si>
  <si>
    <t>Caratteristiche centrale termica  [18]: la centrale termica è rappresentata dal motore di cogenerazione. Sfruttando gli scambiatori di calore, in uscita dal motore e destinati al raffreddamento dell'acqua motore, il calore viene scambiato con l'acqua di ritorno dei circuiti di riscaldamento sia dell'impanto di biogas, sia di utto il capannone della scrofaia suini.</t>
  </si>
  <si>
    <t>Sistema di trattamento fumi  [19]: presenza di pastiglia catalitica sullo scarico fumi del motore.</t>
  </si>
  <si>
    <t xml:space="preserve">Sistema di produzione di energia elettrica  [20]:  motore Jenbacher  J320  GS-C25  Generatore STAMFORD PE734 C2 - potenza 998 kwe  cos phi=1 - </t>
  </si>
  <si>
    <t>Sistema di produzione di energia termica e/o recupero di calore dall'impianto di cogenerazione [21]: Un solo scambiatore di calore , normalissimo scambiatore a piastre</t>
  </si>
  <si>
    <t>Rete di teleriscaldamento/raffrescamento [22]:      [NO]  Sia l'impianto che l'edificio che vengono scaldati dal calore del motore sono adiacenti al motore. La linea che porta calore all'impanto è lunga circa 50 mt x 2= 100mt (andata e ritorno) mentre la linea che scalda la scrofaia è lunga circa circa 140 mt x 2= 280 mt (andata e ritorno)</t>
  </si>
  <si>
    <t>Sistemi di recupero ceneri e polveri   [23]: non è previsto un sistema di recupero delle polveri.</t>
  </si>
  <si>
    <t>Importo e tipologia di finanziamento: [29]finanz.banca: 3100000 + ENAMA 243341,96</t>
  </si>
  <si>
    <t>Ammortamento + interesse</t>
  </si>
  <si>
    <t>Manutenzione</t>
  </si>
  <si>
    <t>Generali ( costi ammistrazione + spese varie)</t>
  </si>
  <si>
    <t xml:space="preserve">                           anni 8</t>
  </si>
  <si>
    <t>Permesso costruire comune di Persico Dosimo + Autorizzazione UNICA provinciale (387) + autorizzazione ENEL distribuzione+ qualifica IAFR GSE + qualifica Tariffa omnicomprensiva GSE +  Autorizzazione integrata ambientale  per annesso allevamento suini</t>
  </si>
  <si>
    <t>Autorizzazione unica provinciale (solo x sottoprodotti)</t>
  </si>
  <si>
    <t>319 mg/nm3</t>
  </si>
  <si>
    <t>428 mg/nm3 espressi in NO2</t>
  </si>
  <si>
    <t>non rilevati</t>
  </si>
  <si>
    <t>C.O.T.</t>
  </si>
  <si>
    <t>L'azienda registra tutte le variabili determinanti di gestione( consumi biomassa, tempi di azione agitatori, assorbimenti principali motori elettrici, ecc). Tutti questi dati sono disponibili tramite utilizzo della rete internet.  Tutti gli anni si procede a fare analisi del Digestato, analisi dei fumi del motore, analisi del biogas, analisi delle acque di pozzo , analisi dei pozzetti pieziometrici per ispezione acque di prima falda. Esiste un registro in cui vengono annotate tutti gli interventi di manutenzione del motore, sia ordinaria che straordinaria. La manutenzione e gli imprevisti relativi gestione della linea di fermentazione sono anche'essi annotati in apposito registro. Vengono regolarmente ispezionati e manutenuti, secondo i tempi dettati dalla legge, sia gli strumenti che l'impianto antincendio. La qualità del biogas è monitorata costantemente da apposito misuratore della qualità del biogas( CH4, H2S, O) e questi valori vengono registrati dal software aziendale.</t>
  </si>
  <si>
    <t>riscaldamento scrofaia circa 250 KWt</t>
  </si>
  <si>
    <t>VEDI ALLEGATI</t>
  </si>
  <si>
    <t>N.B. Il liquame suino introdotto nell'impianto è pari a circa 14.000 ton</t>
  </si>
  <si>
    <t>4,9 mg/nm3</t>
  </si>
</sst>
</file>

<file path=xl/styles.xml><?xml version="1.0" encoding="utf-8"?>
<styleSheet xmlns="http://schemas.openxmlformats.org/spreadsheetml/2006/main">
  <numFmts count="1">
    <numFmt numFmtId="164" formatCode="&quot;€&quot;\ #,##0.00"/>
  </numFmts>
  <fonts count="15">
    <font>
      <sz val="12"/>
      <name val="宋体"/>
    </font>
    <font>
      <sz val="11"/>
      <color indexed="8"/>
      <name val="Calibri"/>
      <family val="2"/>
    </font>
    <font>
      <sz val="10"/>
      <color indexed="8"/>
      <name val="Calibri"/>
      <family val="2"/>
    </font>
    <font>
      <i/>
      <u/>
      <sz val="10"/>
      <color indexed="8"/>
      <name val="Calibri"/>
      <family val="2"/>
    </font>
    <font>
      <b/>
      <sz val="11"/>
      <color indexed="8"/>
      <name val="Calibri"/>
      <family val="2"/>
    </font>
    <font>
      <b/>
      <u/>
      <sz val="10"/>
      <color indexed="8"/>
      <name val="Calibri"/>
      <family val="2"/>
    </font>
    <font>
      <sz val="24"/>
      <color indexed="9"/>
      <name val="Calibri"/>
      <family val="2"/>
    </font>
    <font>
      <b/>
      <sz val="10"/>
      <color indexed="8"/>
      <name val="Calibri"/>
      <family val="2"/>
    </font>
    <font>
      <b/>
      <sz val="14"/>
      <color indexed="8"/>
      <name val="Calibri"/>
      <family val="2"/>
    </font>
    <font>
      <sz val="12"/>
      <name val="Calibri"/>
      <family val="2"/>
    </font>
    <font>
      <sz val="11"/>
      <name val="Calibri"/>
      <family val="2"/>
    </font>
    <font>
      <u/>
      <sz val="12"/>
      <color theme="10"/>
      <name val="宋体"/>
    </font>
    <font>
      <sz val="11"/>
      <color indexed="8"/>
      <name val="Calibri"/>
      <family val="2"/>
    </font>
    <font>
      <sz val="10"/>
      <color indexed="8"/>
      <name val="Calibri"/>
      <family val="2"/>
    </font>
    <font>
      <sz val="16"/>
      <color rgb="FFFF0000"/>
      <name val="Calibri"/>
      <family val="2"/>
    </font>
  </fonts>
  <fills count="10">
    <fill>
      <patternFill patternType="none"/>
    </fill>
    <fill>
      <patternFill patternType="gray125"/>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5"/>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alignment vertical="center"/>
    </xf>
    <xf numFmtId="0" fontId="1" fillId="0" borderId="0"/>
    <xf numFmtId="0" fontId="1" fillId="0" borderId="0" applyProtection="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340">
    <xf numFmtId="0" fontId="0" fillId="0" borderId="0" xfId="0">
      <alignment vertical="center"/>
    </xf>
    <xf numFmtId="0" fontId="1" fillId="0" borderId="0" xfId="2" applyNumberFormat="1" applyFont="1" applyFill="1" applyBorder="1" applyAlignment="1"/>
    <xf numFmtId="0" fontId="1" fillId="2" borderId="1" xfId="2" applyNumberFormat="1" applyFont="1" applyFill="1" applyBorder="1" applyAlignment="1">
      <alignment horizontal="left" vertical="top" wrapText="1" shrinkToFit="1"/>
    </xf>
    <xf numFmtId="0" fontId="1" fillId="3" borderId="1" xfId="2" applyNumberFormat="1" applyFont="1" applyFill="1" applyBorder="1" applyAlignment="1">
      <alignment horizontal="left" vertical="top" wrapText="1" shrinkToFit="1"/>
    </xf>
    <xf numFmtId="0" fontId="1" fillId="4" borderId="0" xfId="2" applyNumberFormat="1" applyFont="1" applyFill="1" applyBorder="1" applyAlignment="1"/>
    <xf numFmtId="0" fontId="1" fillId="4" borderId="2" xfId="2" applyNumberFormat="1" applyFont="1" applyFill="1" applyBorder="1" applyAlignment="1"/>
    <xf numFmtId="0" fontId="1" fillId="4" borderId="0" xfId="2" applyNumberFormat="1" applyFont="1" applyFill="1" applyBorder="1" applyAlignment="1">
      <alignment vertical="top"/>
    </xf>
    <xf numFmtId="0" fontId="1" fillId="4" borderId="3" xfId="2" applyNumberFormat="1" applyFont="1" applyFill="1" applyBorder="1" applyAlignment="1">
      <alignment vertical="top"/>
    </xf>
    <xf numFmtId="0" fontId="1" fillId="4" borderId="2" xfId="2" applyNumberFormat="1" applyFont="1" applyFill="1" applyBorder="1" applyAlignment="1">
      <alignment vertical="top"/>
    </xf>
    <xf numFmtId="0" fontId="1" fillId="4" borderId="4" xfId="2" applyNumberFormat="1" applyFont="1" applyFill="1" applyBorder="1" applyAlignment="1">
      <alignment vertical="top"/>
    </xf>
    <xf numFmtId="0" fontId="1" fillId="0" borderId="5" xfId="2" applyNumberFormat="1" applyFont="1" applyFill="1" applyBorder="1" applyAlignment="1">
      <alignment vertical="top"/>
    </xf>
    <xf numFmtId="0" fontId="1" fillId="4" borderId="6" xfId="2" applyNumberFormat="1" applyFont="1" applyFill="1" applyBorder="1" applyAlignment="1"/>
    <xf numFmtId="0" fontId="1" fillId="4" borderId="7" xfId="2" applyNumberFormat="1" applyFont="1" applyFill="1" applyBorder="1" applyAlignment="1">
      <alignment vertical="top"/>
    </xf>
    <xf numFmtId="0" fontId="1" fillId="4" borderId="7" xfId="2" applyNumberFormat="1" applyFont="1" applyFill="1" applyBorder="1" applyAlignment="1">
      <alignment horizontal="center" vertical="top"/>
    </xf>
    <xf numFmtId="0" fontId="1" fillId="4" borderId="0" xfId="2" applyNumberFormat="1" applyFont="1" applyFill="1" applyBorder="1" applyAlignment="1">
      <alignment horizontal="center" vertical="top"/>
    </xf>
    <xf numFmtId="0" fontId="1" fillId="4" borderId="8" xfId="2" applyNumberFormat="1" applyFont="1" applyFill="1" applyBorder="1" applyAlignment="1">
      <alignment vertical="top"/>
    </xf>
    <xf numFmtId="0" fontId="1" fillId="4" borderId="9" xfId="2" applyNumberFormat="1" applyFont="1" applyFill="1" applyBorder="1" applyAlignment="1">
      <alignment vertical="top"/>
    </xf>
    <xf numFmtId="0" fontId="1" fillId="4" borderId="6" xfId="2" applyNumberFormat="1" applyFont="1" applyFill="1" applyBorder="1" applyAlignment="1">
      <alignment vertical="top"/>
    </xf>
    <xf numFmtId="0" fontId="1" fillId="4" borderId="7" xfId="2" applyNumberFormat="1" applyFont="1" applyFill="1" applyBorder="1" applyAlignment="1">
      <alignment vertical="top" wrapText="1"/>
    </xf>
    <xf numFmtId="0" fontId="1" fillId="4" borderId="0" xfId="2" applyNumberFormat="1" applyFont="1" applyFill="1" applyBorder="1" applyAlignment="1">
      <alignment vertical="top" wrapText="1"/>
    </xf>
    <xf numFmtId="0" fontId="1" fillId="0" borderId="6" xfId="2" applyNumberFormat="1" applyFont="1" applyFill="1" applyBorder="1" applyAlignment="1"/>
    <xf numFmtId="0" fontId="1" fillId="2" borderId="10" xfId="2" applyNumberFormat="1" applyFont="1" applyFill="1" applyBorder="1" applyAlignment="1">
      <alignment horizontal="center" vertical="top" wrapText="1" shrinkToFit="1"/>
    </xf>
    <xf numFmtId="0" fontId="1" fillId="2" borderId="10" xfId="2" applyNumberFormat="1" applyFont="1" applyFill="1" applyBorder="1" applyAlignment="1">
      <alignment horizontal="left" vertical="top" wrapText="1" shrinkToFit="1"/>
    </xf>
    <xf numFmtId="0" fontId="1" fillId="3" borderId="10" xfId="2" applyNumberFormat="1" applyFont="1" applyFill="1" applyBorder="1" applyAlignment="1">
      <alignment horizontal="left" vertical="top" wrapText="1" shrinkToFit="1"/>
    </xf>
    <xf numFmtId="0" fontId="1" fillId="4" borderId="11" xfId="2" applyNumberFormat="1" applyFont="1" applyFill="1" applyBorder="1" applyAlignment="1"/>
    <xf numFmtId="0" fontId="1" fillId="5" borderId="10" xfId="2" applyNumberFormat="1" applyFont="1" applyFill="1" applyBorder="1" applyAlignment="1">
      <alignment horizontal="center" vertical="top"/>
    </xf>
    <xf numFmtId="0" fontId="1" fillId="0" borderId="1" xfId="2" applyNumberFormat="1" applyFont="1" applyFill="1" applyBorder="1" applyAlignment="1">
      <alignment horizontal="left" vertical="top" wrapText="1" shrinkToFit="1"/>
    </xf>
    <xf numFmtId="0" fontId="1" fillId="5" borderId="1" xfId="2" applyNumberFormat="1" applyFont="1" applyFill="1" applyBorder="1" applyAlignment="1">
      <alignment horizontal="center" vertical="top"/>
    </xf>
    <xf numFmtId="0" fontId="2" fillId="4" borderId="0" xfId="2" applyNumberFormat="1" applyFont="1" applyFill="1" applyBorder="1" applyAlignment="1">
      <alignment vertical="top" wrapText="1"/>
    </xf>
    <xf numFmtId="0" fontId="1" fillId="0" borderId="12" xfId="2" applyNumberFormat="1" applyFont="1" applyFill="1" applyBorder="1" applyAlignment="1"/>
    <xf numFmtId="0" fontId="1" fillId="0" borderId="13" xfId="2" applyNumberFormat="1" applyFont="1" applyFill="1" applyBorder="1" applyAlignment="1"/>
    <xf numFmtId="0" fontId="1" fillId="4" borderId="11" xfId="2" applyNumberFormat="1" applyFont="1" applyFill="1" applyBorder="1" applyAlignment="1">
      <alignment vertical="top"/>
    </xf>
    <xf numFmtId="0" fontId="1" fillId="4" borderId="3" xfId="2" applyNumberFormat="1" applyFont="1" applyFill="1" applyBorder="1" applyAlignment="1">
      <alignment horizontal="left" vertical="top" wrapText="1"/>
    </xf>
    <xf numFmtId="0" fontId="1" fillId="4" borderId="4" xfId="2" applyNumberFormat="1" applyFont="1" applyFill="1" applyBorder="1" applyAlignment="1">
      <alignment horizontal="left" vertical="top" wrapText="1"/>
    </xf>
    <xf numFmtId="0" fontId="2" fillId="4" borderId="0" xfId="2" applyNumberFormat="1" applyFont="1" applyFill="1" applyBorder="1" applyAlignment="1">
      <alignment horizontal="center" vertical="top" wrapText="1"/>
    </xf>
    <xf numFmtId="0" fontId="3" fillId="4" borderId="14" xfId="2" applyNumberFormat="1" applyFont="1" applyFill="1" applyBorder="1" applyAlignment="1">
      <alignment horizontal="center" vertical="top" wrapText="1"/>
    </xf>
    <xf numFmtId="0" fontId="1" fillId="4" borderId="14" xfId="2" applyNumberFormat="1" applyFont="1" applyFill="1" applyBorder="1" applyAlignment="1"/>
    <xf numFmtId="0" fontId="2" fillId="4" borderId="15" xfId="2" applyNumberFormat="1" applyFont="1" applyFill="1" applyBorder="1" applyAlignment="1">
      <alignment vertical="top" wrapText="1"/>
    </xf>
    <xf numFmtId="0" fontId="2" fillId="0" borderId="0" xfId="2" applyNumberFormat="1" applyFont="1" applyFill="1" applyBorder="1" applyAlignment="1">
      <alignment horizontal="center" vertical="top" wrapText="1"/>
    </xf>
    <xf numFmtId="0" fontId="1" fillId="0" borderId="16" xfId="2" applyNumberFormat="1" applyFont="1" applyFill="1" applyBorder="1" applyAlignment="1">
      <alignment vertical="top"/>
    </xf>
    <xf numFmtId="0" fontId="1" fillId="0" borderId="0" xfId="2" applyNumberFormat="1" applyFont="1" applyFill="1" applyBorder="1" applyAlignment="1">
      <alignment horizontal="center"/>
    </xf>
    <xf numFmtId="0" fontId="2" fillId="0" borderId="13" xfId="2" applyNumberFormat="1" applyFont="1" applyFill="1" applyBorder="1" applyAlignment="1">
      <alignment horizontal="center" vertical="top" wrapText="1"/>
    </xf>
    <xf numFmtId="0" fontId="1" fillId="0" borderId="13" xfId="2" applyNumberFormat="1" applyFont="1" applyFill="1" applyBorder="1" applyAlignment="1">
      <alignment horizontal="center"/>
    </xf>
    <xf numFmtId="0" fontId="1" fillId="0" borderId="17" xfId="2" applyNumberFormat="1" applyFont="1" applyFill="1" applyBorder="1" applyAlignment="1">
      <alignment vertical="top"/>
    </xf>
    <xf numFmtId="0" fontId="3" fillId="4" borderId="0" xfId="2" applyNumberFormat="1" applyFont="1" applyFill="1" applyBorder="1" applyAlignment="1">
      <alignment vertical="top" wrapText="1"/>
    </xf>
    <xf numFmtId="0" fontId="3" fillId="4" borderId="5" xfId="2" applyNumberFormat="1" applyFont="1" applyFill="1" applyBorder="1" applyAlignment="1">
      <alignment vertical="top" wrapText="1"/>
    </xf>
    <xf numFmtId="0" fontId="3" fillId="4" borderId="12" xfId="2" applyNumberFormat="1" applyFont="1" applyFill="1" applyBorder="1" applyAlignment="1">
      <alignment horizontal="center" vertical="top" wrapText="1"/>
    </xf>
    <xf numFmtId="0" fontId="1" fillId="4" borderId="12" xfId="2" applyNumberFormat="1" applyFont="1" applyFill="1" applyBorder="1" applyAlignment="1">
      <alignment vertical="top"/>
    </xf>
    <xf numFmtId="0" fontId="1" fillId="4" borderId="16" xfId="2" applyNumberFormat="1" applyFont="1" applyFill="1" applyBorder="1" applyAlignment="1">
      <alignment vertical="top"/>
    </xf>
    <xf numFmtId="0" fontId="1" fillId="4" borderId="3" xfId="2" applyNumberFormat="1" applyFont="1" applyFill="1" applyBorder="1" applyAlignment="1">
      <alignment horizontal="center" vertical="top"/>
    </xf>
    <xf numFmtId="0" fontId="2" fillId="6" borderId="0" xfId="2" applyNumberFormat="1" applyFont="1" applyFill="1" applyBorder="1" applyAlignment="1">
      <alignment vertical="top" wrapText="1"/>
    </xf>
    <xf numFmtId="0" fontId="2" fillId="7" borderId="13" xfId="2" applyNumberFormat="1" applyFont="1" applyFill="1" applyBorder="1" applyAlignment="1">
      <alignment vertical="top" wrapText="1"/>
    </xf>
    <xf numFmtId="0" fontId="1" fillId="4" borderId="0" xfId="2" applyNumberFormat="1" applyFont="1" applyFill="1" applyBorder="1" applyAlignment="1">
      <alignment horizontal="right" vertical="top"/>
    </xf>
    <xf numFmtId="0" fontId="3" fillId="4" borderId="12" xfId="2" applyNumberFormat="1" applyFont="1" applyFill="1" applyBorder="1" applyAlignment="1">
      <alignment horizontal="center" vertical="top"/>
    </xf>
    <xf numFmtId="0" fontId="4" fillId="4" borderId="7" xfId="2" applyNumberFormat="1" applyFont="1" applyFill="1" applyBorder="1" applyAlignment="1">
      <alignment horizontal="center" vertical="top"/>
    </xf>
    <xf numFmtId="0" fontId="4" fillId="4" borderId="0" xfId="2" applyNumberFormat="1" applyFont="1" applyFill="1" applyBorder="1" applyAlignment="1">
      <alignment horizontal="center" vertical="top"/>
    </xf>
    <xf numFmtId="0" fontId="4" fillId="4" borderId="7" xfId="2" applyNumberFormat="1" applyFont="1" applyFill="1" applyBorder="1" applyAlignment="1">
      <alignment vertical="top"/>
    </xf>
    <xf numFmtId="0" fontId="4" fillId="4" borderId="0" xfId="2" applyNumberFormat="1" applyFont="1" applyFill="1" applyBorder="1" applyAlignment="1">
      <alignment vertical="top"/>
    </xf>
    <xf numFmtId="0" fontId="1" fillId="4" borderId="0" xfId="2" applyNumberFormat="1" applyFont="1" applyFill="1" applyBorder="1" applyAlignment="1">
      <alignment wrapText="1"/>
    </xf>
    <xf numFmtId="0" fontId="3" fillId="4" borderId="18" xfId="2" applyNumberFormat="1" applyFont="1" applyFill="1" applyBorder="1" applyAlignment="1">
      <alignment vertical="top" wrapText="1"/>
    </xf>
    <xf numFmtId="0" fontId="1" fillId="7" borderId="13" xfId="2" applyNumberFormat="1" applyFont="1" applyFill="1" applyBorder="1" applyAlignment="1"/>
    <xf numFmtId="0" fontId="3" fillId="7" borderId="17" xfId="2" applyNumberFormat="1" applyFont="1" applyFill="1" applyBorder="1" applyAlignment="1">
      <alignment vertical="top" wrapText="1"/>
    </xf>
    <xf numFmtId="0" fontId="1" fillId="2" borderId="19" xfId="2" applyNumberFormat="1" applyFont="1" applyFill="1" applyBorder="1" applyAlignment="1">
      <alignment horizontal="left" vertical="top" wrapText="1" shrinkToFit="1"/>
    </xf>
    <xf numFmtId="0" fontId="1" fillId="2" borderId="20" xfId="2" applyNumberFormat="1" applyFont="1" applyFill="1" applyBorder="1" applyAlignment="1">
      <alignment horizontal="left" vertical="top" wrapText="1" shrinkToFit="1"/>
    </xf>
    <xf numFmtId="0" fontId="1" fillId="2" borderId="21" xfId="2" applyNumberFormat="1" applyFont="1" applyFill="1" applyBorder="1" applyAlignment="1">
      <alignment horizontal="left" vertical="top" wrapText="1" shrinkToFit="1"/>
    </xf>
    <xf numFmtId="0" fontId="1" fillId="0" borderId="22" xfId="2" applyNumberFormat="1" applyFont="1" applyFill="1" applyBorder="1" applyAlignment="1">
      <alignment horizontal="left" vertical="top" wrapText="1" shrinkToFit="1"/>
    </xf>
    <xf numFmtId="0" fontId="1" fillId="3" borderId="23" xfId="2" applyNumberFormat="1" applyFont="1" applyFill="1" applyBorder="1" applyAlignment="1">
      <alignment horizontal="left" vertical="top" wrapText="1" shrinkToFit="1"/>
    </xf>
    <xf numFmtId="0" fontId="1" fillId="0" borderId="23" xfId="2" applyNumberFormat="1" applyFont="1" applyFill="1" applyBorder="1" applyAlignment="1">
      <alignment horizontal="left" vertical="top" wrapText="1" shrinkToFit="1"/>
    </xf>
    <xf numFmtId="0" fontId="1" fillId="3" borderId="22" xfId="2" applyNumberFormat="1" applyFont="1" applyFill="1" applyBorder="1" applyAlignment="1">
      <alignment horizontal="left" vertical="top" wrapText="1" shrinkToFit="1"/>
    </xf>
    <xf numFmtId="0" fontId="1" fillId="3" borderId="24" xfId="2" applyNumberFormat="1" applyFont="1" applyFill="1" applyBorder="1" applyAlignment="1">
      <alignment horizontal="center" vertical="top" wrapText="1" shrinkToFit="1"/>
    </xf>
    <xf numFmtId="0" fontId="1" fillId="8" borderId="22" xfId="2" applyNumberFormat="1" applyFont="1" applyFill="1" applyBorder="1" applyAlignment="1">
      <alignment horizontal="left" vertical="top" wrapText="1" shrinkToFit="1"/>
    </xf>
    <xf numFmtId="0" fontId="1" fillId="8" borderId="23" xfId="2" applyNumberFormat="1" applyFont="1" applyFill="1" applyBorder="1" applyAlignment="1">
      <alignment horizontal="left" vertical="top" wrapText="1" shrinkToFit="1"/>
    </xf>
    <xf numFmtId="0" fontId="1" fillId="8" borderId="25" xfId="2" applyNumberFormat="1" applyFont="1" applyFill="1" applyBorder="1" applyAlignment="1">
      <alignment horizontal="center" vertical="top" wrapText="1" shrinkToFit="1"/>
    </xf>
    <xf numFmtId="0" fontId="1" fillId="8" borderId="1" xfId="2" applyNumberFormat="1" applyFont="1" applyFill="1" applyBorder="1" applyAlignment="1">
      <alignment vertical="top" wrapText="1"/>
    </xf>
    <xf numFmtId="0" fontId="1" fillId="8" borderId="1" xfId="2" applyNumberFormat="1" applyFont="1" applyFill="1" applyBorder="1" applyAlignment="1">
      <alignment horizontal="left" vertical="top" wrapText="1" shrinkToFit="1"/>
    </xf>
    <xf numFmtId="0" fontId="1" fillId="8" borderId="10" xfId="2" applyNumberFormat="1" applyFont="1" applyFill="1" applyBorder="1" applyAlignment="1">
      <alignment horizontal="left" vertical="top" wrapText="1" shrinkToFit="1"/>
    </xf>
    <xf numFmtId="0" fontId="1" fillId="8" borderId="26" xfId="2" applyNumberFormat="1" applyFont="1" applyFill="1" applyBorder="1" applyAlignment="1">
      <alignment vertical="top" wrapText="1"/>
    </xf>
    <xf numFmtId="0" fontId="1" fillId="8" borderId="26" xfId="2" applyNumberFormat="1" applyFont="1" applyFill="1" applyBorder="1" applyAlignment="1">
      <alignment horizontal="left" vertical="top" wrapText="1" shrinkToFit="1"/>
    </xf>
    <xf numFmtId="0" fontId="1" fillId="8" borderId="27" xfId="2" applyNumberFormat="1" applyFont="1" applyFill="1" applyBorder="1" applyAlignment="1">
      <alignment horizontal="left" vertical="top" wrapText="1" shrinkToFit="1"/>
    </xf>
    <xf numFmtId="0" fontId="1" fillId="8" borderId="19" xfId="2" applyNumberFormat="1" applyFont="1" applyFill="1" applyBorder="1" applyAlignment="1">
      <alignment vertical="top" wrapText="1"/>
    </xf>
    <xf numFmtId="0" fontId="1" fillId="8" borderId="19" xfId="2" applyNumberFormat="1" applyFont="1" applyFill="1" applyBorder="1" applyAlignment="1">
      <alignment horizontal="left" vertical="top" wrapText="1" shrinkToFit="1"/>
    </xf>
    <xf numFmtId="0" fontId="1" fillId="4" borderId="28" xfId="2" applyNumberFormat="1" applyFont="1" applyFill="1" applyBorder="1" applyAlignment="1">
      <alignment vertical="top"/>
    </xf>
    <xf numFmtId="0" fontId="1" fillId="0" borderId="19" xfId="2" applyNumberFormat="1" applyFont="1" applyFill="1" applyBorder="1" applyAlignment="1">
      <alignment horizontal="left" vertical="top" wrapText="1" shrinkToFit="1"/>
    </xf>
    <xf numFmtId="0" fontId="1" fillId="3" borderId="19" xfId="2" applyNumberFormat="1" applyFont="1" applyFill="1" applyBorder="1" applyAlignment="1">
      <alignment horizontal="left" vertical="top" wrapText="1" shrinkToFit="1"/>
    </xf>
    <xf numFmtId="0" fontId="1" fillId="3" borderId="21" xfId="2" applyNumberFormat="1" applyFont="1" applyFill="1" applyBorder="1" applyAlignment="1">
      <alignment horizontal="left" vertical="top" wrapText="1" shrinkToFit="1"/>
    </xf>
    <xf numFmtId="0" fontId="1" fillId="4" borderId="30" xfId="2" applyNumberFormat="1" applyFont="1" applyFill="1" applyBorder="1" applyAlignment="1">
      <alignment vertical="top"/>
    </xf>
    <xf numFmtId="0" fontId="1" fillId="4" borderId="31"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 fillId="4" borderId="30" xfId="2" applyNumberFormat="1" applyFont="1" applyFill="1" applyBorder="1" applyAlignment="1"/>
    <xf numFmtId="0" fontId="1" fillId="4" borderId="13" xfId="2" applyNumberFormat="1" applyFont="1" applyFill="1" applyBorder="1" applyAlignment="1"/>
    <xf numFmtId="0" fontId="1" fillId="4" borderId="13" xfId="2" applyNumberFormat="1" applyFont="1" applyFill="1" applyBorder="1" applyAlignment="1">
      <alignment vertical="top"/>
    </xf>
    <xf numFmtId="0" fontId="1" fillId="4" borderId="1" xfId="2" applyNumberFormat="1" applyFont="1" applyFill="1" applyBorder="1" applyAlignment="1">
      <alignment vertical="top" wrapText="1"/>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top" wrapText="1"/>
    </xf>
    <xf numFmtId="0" fontId="1" fillId="4" borderId="3" xfId="2" applyNumberFormat="1" applyFont="1" applyFill="1" applyBorder="1" applyAlignment="1"/>
    <xf numFmtId="0" fontId="1" fillId="4" borderId="10" xfId="2" applyNumberFormat="1" applyFont="1" applyFill="1" applyBorder="1" applyAlignment="1">
      <alignment vertical="top"/>
    </xf>
    <xf numFmtId="0" fontId="1" fillId="4" borderId="25" xfId="2" applyNumberFormat="1" applyFont="1" applyFill="1" applyBorder="1" applyAlignment="1">
      <alignment vertical="top"/>
    </xf>
    <xf numFmtId="0" fontId="1" fillId="0" borderId="34" xfId="3" applyBorder="1" applyAlignment="1">
      <alignment horizontal="left" vertical="center"/>
    </xf>
    <xf numFmtId="0" fontId="1" fillId="0" borderId="22" xfId="3" applyBorder="1" applyAlignment="1">
      <alignment horizontal="left" vertical="top" wrapText="1"/>
    </xf>
    <xf numFmtId="0" fontId="9" fillId="0" borderId="0" xfId="0" applyFont="1">
      <alignment vertical="center"/>
    </xf>
    <xf numFmtId="0" fontId="10" fillId="0" borderId="0" xfId="0" applyFont="1">
      <alignment vertical="center"/>
    </xf>
    <xf numFmtId="0" fontId="1" fillId="0" borderId="40" xfId="2" applyNumberFormat="1" applyFont="1" applyFill="1" applyBorder="1" applyAlignment="1">
      <alignment vertical="top"/>
    </xf>
    <xf numFmtId="0" fontId="1" fillId="0" borderId="1" xfId="2" applyNumberFormat="1" applyFont="1" applyFill="1" applyBorder="1" applyAlignment="1">
      <alignment vertical="center" wrapText="1"/>
    </xf>
    <xf numFmtId="0" fontId="1" fillId="4" borderId="14" xfId="2" applyNumberFormat="1" applyFont="1" applyFill="1" applyBorder="1" applyAlignment="1">
      <alignment vertical="center"/>
    </xf>
    <xf numFmtId="0" fontId="1" fillId="5" borderId="1" xfId="2" applyNumberFormat="1" applyFont="1" applyFill="1" applyBorder="1" applyAlignment="1">
      <alignment horizontal="center" vertical="top" wrapText="1"/>
    </xf>
    <xf numFmtId="0" fontId="1" fillId="4" borderId="16" xfId="2" applyNumberFormat="1" applyFont="1" applyFill="1" applyBorder="1" applyAlignment="1"/>
    <xf numFmtId="0" fontId="1" fillId="4" borderId="2" xfId="2" applyNumberFormat="1" applyFont="1" applyFill="1" applyBorder="1" applyAlignment="1">
      <alignment horizontal="center" vertical="top" wrapText="1"/>
    </xf>
    <xf numFmtId="0" fontId="1" fillId="4" borderId="4" xfId="2" applyNumberFormat="1" applyFont="1" applyFill="1" applyBorder="1" applyAlignment="1">
      <alignment vertical="top" wrapText="1"/>
    </xf>
    <xf numFmtId="0" fontId="1" fillId="4" borderId="3" xfId="2" applyNumberFormat="1" applyFont="1" applyFill="1" applyBorder="1" applyAlignment="1">
      <alignment vertical="top" wrapText="1"/>
    </xf>
    <xf numFmtId="0" fontId="1" fillId="4" borderId="0" xfId="5" applyFill="1" applyBorder="1" applyAlignment="1">
      <alignment vertical="top"/>
    </xf>
    <xf numFmtId="0" fontId="1" fillId="4" borderId="2" xfId="5" applyFill="1" applyBorder="1" applyAlignment="1">
      <alignment vertical="top"/>
    </xf>
    <xf numFmtId="0" fontId="1" fillId="4" borderId="7" xfId="5" applyFill="1" applyBorder="1" applyAlignment="1">
      <alignment vertical="top"/>
    </xf>
    <xf numFmtId="0" fontId="1" fillId="4" borderId="8" xfId="5" applyFill="1" applyBorder="1" applyAlignment="1">
      <alignment vertical="top"/>
    </xf>
    <xf numFmtId="0" fontId="1" fillId="4" borderId="5" xfId="5" applyFill="1" applyBorder="1" applyAlignment="1">
      <alignment vertical="top"/>
    </xf>
    <xf numFmtId="0" fontId="1" fillId="4" borderId="55" xfId="5" applyFill="1" applyBorder="1" applyAlignment="1">
      <alignment vertical="top"/>
    </xf>
    <xf numFmtId="0" fontId="1" fillId="4" borderId="0" xfId="6" applyFill="1" applyBorder="1" applyAlignment="1"/>
    <xf numFmtId="0" fontId="1" fillId="0" borderId="1" xfId="2" applyNumberFormat="1" applyFont="1" applyFill="1" applyBorder="1" applyAlignment="1">
      <alignment vertical="top" wrapText="1"/>
    </xf>
    <xf numFmtId="0" fontId="14" fillId="0" borderId="0" xfId="0" applyFont="1">
      <alignment vertical="center"/>
    </xf>
    <xf numFmtId="0" fontId="10" fillId="0" borderId="0" xfId="0" applyFont="1" applyAlignment="1">
      <alignment vertical="center" wrapText="1"/>
    </xf>
    <xf numFmtId="0" fontId="10" fillId="0" borderId="0" xfId="0" applyFont="1">
      <alignment vertical="center"/>
    </xf>
    <xf numFmtId="0" fontId="6" fillId="9" borderId="6" xfId="2" applyNumberFormat="1" applyFont="1" applyFill="1" applyBorder="1" applyAlignment="1">
      <alignment horizontal="center" vertical="center"/>
    </xf>
    <xf numFmtId="0" fontId="6" fillId="9" borderId="11" xfId="2" applyNumberFormat="1" applyFont="1" applyFill="1" applyBorder="1" applyAlignment="1">
      <alignment horizontal="center" vertical="center"/>
    </xf>
    <xf numFmtId="0" fontId="6" fillId="9" borderId="0" xfId="2" applyNumberFormat="1" applyFont="1" applyFill="1" applyBorder="1" applyAlignment="1">
      <alignment horizontal="center" vertical="center"/>
    </xf>
    <xf numFmtId="0" fontId="6" fillId="9" borderId="3" xfId="2" applyNumberFormat="1" applyFont="1" applyFill="1" applyBorder="1" applyAlignment="1">
      <alignment horizontal="center" vertical="center"/>
    </xf>
    <xf numFmtId="0" fontId="1" fillId="0" borderId="1" xfId="2" applyNumberFormat="1" applyFont="1" applyFill="1" applyBorder="1" applyAlignment="1">
      <alignment vertical="top"/>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center"/>
    </xf>
    <xf numFmtId="0" fontId="1" fillId="0" borderId="25" xfId="2" applyNumberFormat="1" applyFont="1" applyFill="1" applyBorder="1" applyAlignment="1">
      <alignment vertical="center"/>
    </xf>
    <xf numFmtId="0" fontId="0" fillId="0" borderId="1" xfId="0" applyBorder="1">
      <alignment vertical="center"/>
    </xf>
    <xf numFmtId="0" fontId="1" fillId="0" borderId="22" xfId="2" applyNumberFormat="1" applyFont="1" applyFill="1" applyBorder="1" applyAlignment="1">
      <alignment vertical="top" wrapText="1"/>
    </xf>
    <xf numFmtId="0" fontId="1" fillId="0" borderId="34" xfId="3" applyBorder="1" applyAlignment="1">
      <alignment horizontal="left" vertical="center"/>
    </xf>
    <xf numFmtId="0" fontId="1" fillId="0" borderId="13" xfId="3" applyBorder="1" applyAlignment="1">
      <alignment horizontal="left" vertical="center"/>
    </xf>
    <xf numFmtId="0" fontId="11" fillId="0" borderId="30" xfId="7" applyBorder="1" applyAlignment="1" applyProtection="1">
      <alignment horizontal="left" vertical="top" wrapText="1"/>
    </xf>
    <xf numFmtId="0" fontId="1" fillId="0" borderId="30" xfId="3" applyBorder="1" applyAlignment="1">
      <alignment horizontal="left" vertical="top" wrapText="1"/>
    </xf>
    <xf numFmtId="0" fontId="1" fillId="0" borderId="1" xfId="2" applyNumberFormat="1" applyFont="1" applyFill="1" applyBorder="1" applyAlignment="1">
      <alignment vertical="center"/>
    </xf>
    <xf numFmtId="0" fontId="1" fillId="0" borderId="1" xfId="1" applyBorder="1" applyAlignment="1"/>
    <xf numFmtId="0" fontId="1" fillId="0" borderId="26" xfId="1" applyBorder="1" applyAlignment="1">
      <alignment vertical="top"/>
    </xf>
    <xf numFmtId="0" fontId="1" fillId="0" borderId="27" xfId="1" applyBorder="1" applyAlignment="1">
      <alignment vertical="top"/>
    </xf>
    <xf numFmtId="0" fontId="1" fillId="0" borderId="33" xfId="1" applyBorder="1" applyAlignment="1"/>
    <xf numFmtId="0" fontId="1" fillId="0" borderId="1" xfId="1" applyBorder="1" applyAlignment="1">
      <alignment vertical="top"/>
    </xf>
    <xf numFmtId="0" fontId="1" fillId="0" borderId="10" xfId="1" applyBorder="1" applyAlignment="1">
      <alignment vertical="top"/>
    </xf>
    <xf numFmtId="0" fontId="1" fillId="4" borderId="13" xfId="2" applyNumberFormat="1" applyFont="1" applyFill="1" applyBorder="1" applyAlignment="1">
      <alignment vertical="top"/>
    </xf>
    <xf numFmtId="0" fontId="1" fillId="4" borderId="30" xfId="2" applyNumberFormat="1" applyFont="1" applyFill="1" applyBorder="1" applyAlignment="1">
      <alignment vertical="top"/>
    </xf>
    <xf numFmtId="0" fontId="1" fillId="0" borderId="0" xfId="2" applyNumberFormat="1" applyFont="1" applyFill="1" applyBorder="1" applyAlignment="1">
      <alignment vertical="top"/>
    </xf>
    <xf numFmtId="0" fontId="4" fillId="4" borderId="37" xfId="2" applyNumberFormat="1" applyFont="1" applyFill="1" applyBorder="1" applyAlignment="1">
      <alignment horizontal="center" vertical="top"/>
    </xf>
    <xf numFmtId="0" fontId="4" fillId="4" borderId="12" xfId="2" applyNumberFormat="1" applyFont="1" applyFill="1" applyBorder="1" applyAlignment="1">
      <alignment horizontal="center" vertical="top"/>
    </xf>
    <xf numFmtId="0" fontId="1" fillId="0" borderId="1" xfId="2" applyNumberFormat="1" applyFont="1" applyFill="1" applyBorder="1" applyAlignment="1"/>
    <xf numFmtId="0" fontId="1" fillId="0" borderId="10" xfId="2" applyNumberFormat="1" applyFont="1" applyFill="1" applyBorder="1" applyAlignment="1"/>
    <xf numFmtId="0" fontId="4" fillId="4" borderId="9" xfId="2" applyNumberFormat="1" applyFont="1" applyFill="1" applyBorder="1" applyAlignment="1">
      <alignment horizontal="center" vertical="top"/>
    </xf>
    <xf numFmtId="0" fontId="4" fillId="4" borderId="6" xfId="2" applyNumberFormat="1" applyFont="1" applyFill="1" applyBorder="1" applyAlignment="1">
      <alignment horizontal="center" vertical="top"/>
    </xf>
    <xf numFmtId="0" fontId="8" fillId="4" borderId="6" xfId="2" applyNumberFormat="1" applyFont="1" applyFill="1" applyBorder="1" applyAlignment="1">
      <alignment horizontal="center"/>
    </xf>
    <xf numFmtId="0" fontId="1" fillId="0" borderId="32"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0" fontId="1" fillId="0" borderId="18" xfId="2" applyNumberFormat="1" applyFont="1" applyFill="1" applyBorder="1" applyAlignment="1">
      <alignment horizontal="left" vertical="center"/>
    </xf>
    <xf numFmtId="0" fontId="1" fillId="0" borderId="0" xfId="2" applyNumberFormat="1" applyFont="1" applyFill="1" applyBorder="1" applyAlignment="1">
      <alignment horizontal="left" vertical="center"/>
    </xf>
    <xf numFmtId="0" fontId="1" fillId="0" borderId="34" xfId="2" applyNumberFormat="1" applyFont="1" applyFill="1" applyBorder="1" applyAlignment="1">
      <alignment horizontal="left" vertical="center"/>
    </xf>
    <xf numFmtId="0" fontId="1" fillId="0" borderId="13" xfId="2" applyNumberFormat="1" applyFont="1" applyFill="1" applyBorder="1" applyAlignment="1">
      <alignment horizontal="left" vertical="center"/>
    </xf>
    <xf numFmtId="0" fontId="1" fillId="0" borderId="33" xfId="2" applyNumberFormat="1" applyFont="1" applyFill="1" applyBorder="1" applyAlignment="1">
      <alignment vertical="top" wrapText="1"/>
    </xf>
    <xf numFmtId="0" fontId="1" fillId="0" borderId="14" xfId="2" applyNumberFormat="1" applyFont="1" applyFill="1" applyBorder="1" applyAlignment="1">
      <alignment vertical="top" wrapText="1"/>
    </xf>
    <xf numFmtId="0" fontId="1" fillId="0" borderId="15" xfId="2" applyNumberFormat="1" applyFont="1" applyFill="1" applyBorder="1" applyAlignment="1">
      <alignment vertical="top" wrapText="1"/>
    </xf>
    <xf numFmtId="0" fontId="1" fillId="0" borderId="31" xfId="2" applyNumberFormat="1" applyFont="1" applyFill="1" applyBorder="1" applyAlignment="1">
      <alignment vertical="top" wrapText="1"/>
    </xf>
    <xf numFmtId="0" fontId="1" fillId="4" borderId="35" xfId="2" applyNumberFormat="1" applyFont="1" applyFill="1" applyBorder="1" applyAlignment="1">
      <alignment vertical="top"/>
    </xf>
    <xf numFmtId="0" fontId="1" fillId="4" borderId="36" xfId="2" applyNumberFormat="1" applyFont="1" applyFill="1" applyBorder="1" applyAlignment="1">
      <alignment vertical="top"/>
    </xf>
    <xf numFmtId="0" fontId="1" fillId="4" borderId="38" xfId="2" applyNumberFormat="1" applyFont="1" applyFill="1" applyBorder="1" applyAlignment="1">
      <alignment vertical="top"/>
    </xf>
    <xf numFmtId="0" fontId="1" fillId="4" borderId="43" xfId="2" applyNumberFormat="1" applyFont="1" applyFill="1" applyBorder="1" applyAlignment="1">
      <alignment vertical="top"/>
    </xf>
    <xf numFmtId="0" fontId="0" fillId="0" borderId="32" xfId="0" applyBorder="1">
      <alignment vertical="center"/>
    </xf>
    <xf numFmtId="0" fontId="1" fillId="4" borderId="29" xfId="2" applyNumberFormat="1" applyFont="1" applyFill="1" applyBorder="1" applyAlignment="1">
      <alignment vertical="center"/>
    </xf>
    <xf numFmtId="0" fontId="0" fillId="0" borderId="33" xfId="0" applyBorder="1">
      <alignment vertical="center"/>
    </xf>
    <xf numFmtId="0" fontId="1" fillId="4" borderId="31" xfId="2" applyNumberFormat="1" applyFont="1" applyFill="1" applyBorder="1" applyAlignment="1">
      <alignment vertical="center"/>
    </xf>
    <xf numFmtId="0" fontId="0" fillId="0" borderId="34" xfId="0" applyBorder="1">
      <alignment vertical="center"/>
    </xf>
    <xf numFmtId="0" fontId="1" fillId="4" borderId="30" xfId="2" applyNumberFormat="1" applyFont="1" applyFill="1" applyBorder="1" applyAlignment="1">
      <alignment vertical="center"/>
    </xf>
    <xf numFmtId="0" fontId="1" fillId="0" borderId="33" xfId="2" applyNumberFormat="1" applyFont="1" applyFill="1" applyBorder="1" applyAlignment="1">
      <alignment horizontal="left" vertical="top"/>
    </xf>
    <xf numFmtId="0" fontId="1" fillId="0" borderId="14" xfId="2" applyNumberFormat="1" applyFont="1" applyFill="1" applyBorder="1" applyAlignment="1">
      <alignment horizontal="left" vertical="top"/>
    </xf>
    <xf numFmtId="0" fontId="1" fillId="0" borderId="15" xfId="2" applyNumberFormat="1" applyFont="1" applyFill="1" applyBorder="1" applyAlignment="1"/>
    <xf numFmtId="10" fontId="1" fillId="0" borderId="13" xfId="2" applyNumberFormat="1" applyFont="1" applyFill="1" applyBorder="1" applyAlignment="1">
      <alignment vertical="top"/>
    </xf>
    <xf numFmtId="0" fontId="1" fillId="0" borderId="13" xfId="2" applyNumberFormat="1" applyFont="1" applyFill="1" applyBorder="1" applyAlignment="1">
      <alignment vertical="top"/>
    </xf>
    <xf numFmtId="0" fontId="1" fillId="0" borderId="30" xfId="2" applyNumberFormat="1" applyFont="1" applyFill="1" applyBorder="1" applyAlignment="1">
      <alignment vertical="top"/>
    </xf>
    <xf numFmtId="0" fontId="4" fillId="4" borderId="9" xfId="2" applyNumberFormat="1" applyFont="1" applyFill="1" applyBorder="1" applyAlignment="1">
      <alignment horizontal="left" vertical="top"/>
    </xf>
    <xf numFmtId="0" fontId="4" fillId="4" borderId="6" xfId="2" applyNumberFormat="1" applyFont="1" applyFill="1" applyBorder="1" applyAlignment="1">
      <alignment horizontal="left" vertical="top"/>
    </xf>
    <xf numFmtId="0" fontId="4" fillId="0" borderId="41" xfId="2" applyNumberFormat="1" applyFont="1" applyFill="1" applyBorder="1" applyAlignment="1">
      <alignment horizontal="left" vertical="top"/>
    </xf>
    <xf numFmtId="0" fontId="4" fillId="0" borderId="42" xfId="2" applyNumberFormat="1" applyFont="1" applyFill="1" applyBorder="1" applyAlignment="1">
      <alignment horizontal="left" vertical="top"/>
    </xf>
    <xf numFmtId="0" fontId="1" fillId="0" borderId="34" xfId="2" applyNumberFormat="1" applyFont="1" applyFill="1" applyBorder="1" applyAlignment="1">
      <alignment vertical="top"/>
    </xf>
    <xf numFmtId="0" fontId="1" fillId="0" borderId="17" xfId="2" applyNumberFormat="1" applyFont="1" applyFill="1" applyBorder="1" applyAlignment="1">
      <alignment vertical="top"/>
    </xf>
    <xf numFmtId="0" fontId="1" fillId="0" borderId="47" xfId="2" applyNumberFormat="1" applyFont="1" applyFill="1" applyBorder="1" applyAlignment="1">
      <alignment vertical="top"/>
    </xf>
    <xf numFmtId="0" fontId="1" fillId="0" borderId="33" xfId="2" applyNumberFormat="1" applyFont="1" applyFill="1" applyBorder="1" applyAlignment="1">
      <alignment vertical="top"/>
    </xf>
    <xf numFmtId="0" fontId="1" fillId="0" borderId="14" xfId="2" applyNumberFormat="1" applyFont="1" applyFill="1" applyBorder="1" applyAlignment="1">
      <alignment vertical="top"/>
    </xf>
    <xf numFmtId="0" fontId="1" fillId="0" borderId="15" xfId="2" applyNumberFormat="1" applyFont="1" applyFill="1" applyBorder="1" applyAlignment="1">
      <alignment vertical="top"/>
    </xf>
    <xf numFmtId="0" fontId="1" fillId="0" borderId="29" xfId="2" applyNumberFormat="1" applyFont="1" applyFill="1" applyBorder="1" applyAlignment="1">
      <alignment vertical="top"/>
    </xf>
    <xf numFmtId="0" fontId="1" fillId="3" borderId="33" xfId="2" applyNumberFormat="1" applyFont="1" applyFill="1" applyBorder="1" applyAlignment="1">
      <alignment horizontal="left" vertical="top" wrapText="1" shrinkToFit="1"/>
    </xf>
    <xf numFmtId="0" fontId="1" fillId="0" borderId="15" xfId="2" applyNumberFormat="1" applyFont="1" applyFill="1" applyBorder="1" applyAlignment="1">
      <alignment horizontal="left" vertical="top" wrapText="1" shrinkToFit="1"/>
    </xf>
    <xf numFmtId="0" fontId="1" fillId="3" borderId="35" xfId="2" applyNumberFormat="1" applyFont="1" applyFill="1" applyBorder="1" applyAlignment="1">
      <alignment horizontal="left" vertical="top" wrapText="1" shrinkToFit="1"/>
    </xf>
    <xf numFmtId="0" fontId="1" fillId="0" borderId="38" xfId="2" applyNumberFormat="1" applyFont="1" applyFill="1" applyBorder="1" applyAlignment="1">
      <alignment horizontal="left" vertical="top" wrapText="1" shrinkToFit="1"/>
    </xf>
    <xf numFmtId="0" fontId="1" fillId="4" borderId="0" xfId="2" applyNumberFormat="1" applyFont="1" applyFill="1" applyBorder="1" applyAlignment="1">
      <alignment wrapText="1"/>
    </xf>
    <xf numFmtId="0" fontId="1" fillId="8" borderId="33" xfId="2" applyNumberFormat="1" applyFont="1" applyFill="1" applyBorder="1" applyAlignment="1">
      <alignment horizontal="left" vertical="top" wrapText="1"/>
    </xf>
    <xf numFmtId="0" fontId="1" fillId="8" borderId="15" xfId="2" applyNumberFormat="1" applyFont="1" applyFill="1" applyBorder="1" applyAlignment="1">
      <alignment horizontal="left" vertical="top" wrapText="1"/>
    </xf>
    <xf numFmtId="0" fontId="1" fillId="8" borderId="32" xfId="2" applyNumberFormat="1" applyFont="1" applyFill="1" applyBorder="1" applyAlignment="1">
      <alignment horizontal="center" vertical="top" wrapText="1"/>
    </xf>
    <xf numFmtId="0" fontId="1" fillId="8" borderId="16" xfId="2" applyNumberFormat="1" applyFont="1" applyFill="1" applyBorder="1" applyAlignment="1">
      <alignment horizontal="center" vertical="top" wrapText="1"/>
    </xf>
    <xf numFmtId="0" fontId="4" fillId="3" borderId="39" xfId="2" applyNumberFormat="1" applyFont="1" applyFill="1" applyBorder="1" applyAlignment="1">
      <alignment horizontal="center" vertical="top" wrapText="1" shrinkToFit="1"/>
    </xf>
    <xf numFmtId="0" fontId="4" fillId="3" borderId="40" xfId="2" applyNumberFormat="1" applyFont="1" applyFill="1" applyBorder="1" applyAlignment="1">
      <alignment horizontal="center" vertical="top" wrapText="1" shrinkToFit="1"/>
    </xf>
    <xf numFmtId="0" fontId="4" fillId="4" borderId="49" xfId="2" applyNumberFormat="1" applyFont="1" applyFill="1" applyBorder="1" applyAlignment="1">
      <alignment horizontal="center" vertical="top"/>
    </xf>
    <xf numFmtId="0" fontId="4" fillId="0" borderId="48" xfId="2" applyNumberFormat="1" applyFont="1" applyFill="1" applyBorder="1" applyAlignment="1">
      <alignment horizontal="left" vertical="top"/>
    </xf>
    <xf numFmtId="0" fontId="1" fillId="5" borderId="1" xfId="4" applyFont="1" applyFill="1" applyBorder="1" applyAlignment="1">
      <alignment horizontal="center" vertical="top"/>
    </xf>
    <xf numFmtId="0" fontId="4" fillId="2" borderId="33" xfId="2" applyNumberFormat="1" applyFont="1" applyFill="1" applyBorder="1" applyAlignment="1">
      <alignment horizontal="center" vertical="top" wrapText="1" shrinkToFit="1"/>
    </xf>
    <xf numFmtId="0" fontId="4" fillId="2" borderId="15" xfId="2" applyNumberFormat="1" applyFont="1" applyFill="1" applyBorder="1" applyAlignment="1">
      <alignment horizontal="center" vertical="top" wrapText="1" shrinkToFit="1"/>
    </xf>
    <xf numFmtId="0" fontId="1" fillId="2" borderId="33" xfId="2" applyNumberFormat="1" applyFont="1" applyFill="1" applyBorder="1" applyAlignment="1">
      <alignment horizontal="center" vertical="top" wrapText="1" shrinkToFit="1"/>
    </xf>
    <xf numFmtId="0" fontId="1" fillId="2" borderId="15" xfId="2" applyNumberFormat="1" applyFont="1" applyFill="1" applyBorder="1" applyAlignment="1">
      <alignment horizontal="center" vertical="top" wrapText="1" shrinkToFit="1"/>
    </xf>
    <xf numFmtId="0" fontId="1" fillId="2" borderId="35" xfId="2" applyNumberFormat="1" applyFont="1" applyFill="1" applyBorder="1" applyAlignment="1">
      <alignment horizontal="center" vertical="top" wrapText="1" shrinkToFit="1"/>
    </xf>
    <xf numFmtId="0" fontId="1" fillId="2" borderId="38" xfId="2" applyNumberFormat="1" applyFont="1" applyFill="1" applyBorder="1" applyAlignment="1">
      <alignment horizontal="center" vertical="top" wrapText="1" shrinkToFit="1"/>
    </xf>
    <xf numFmtId="0" fontId="4" fillId="8" borderId="34" xfId="2" applyNumberFormat="1" applyFont="1" applyFill="1" applyBorder="1" applyAlignment="1">
      <alignment horizontal="center" vertical="top" wrapText="1" shrinkToFit="1"/>
    </xf>
    <xf numFmtId="0" fontId="4" fillId="8" borderId="17" xfId="2" applyNumberFormat="1" applyFont="1" applyFill="1" applyBorder="1" applyAlignment="1">
      <alignment horizontal="center" vertical="top" wrapText="1" shrinkToFit="1"/>
    </xf>
    <xf numFmtId="0" fontId="1" fillId="0" borderId="8" xfId="2" applyNumberFormat="1" applyFont="1" applyFill="1" applyBorder="1" applyAlignment="1">
      <alignment horizontal="left" vertical="top" wrapText="1"/>
    </xf>
    <xf numFmtId="0" fontId="1" fillId="0" borderId="2"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0" borderId="44" xfId="2" applyNumberFormat="1" applyFont="1" applyFill="1" applyBorder="1" applyAlignment="1">
      <alignment horizontal="left" vertical="top"/>
    </xf>
    <xf numFmtId="0" fontId="1" fillId="4" borderId="45" xfId="2" applyNumberFormat="1" applyFont="1" applyFill="1" applyBorder="1" applyAlignment="1">
      <alignment horizontal="left" vertical="top" wrapText="1"/>
    </xf>
    <xf numFmtId="0" fontId="1" fillId="4" borderId="13" xfId="2" applyNumberFormat="1" applyFont="1" applyFill="1" applyBorder="1" applyAlignment="1">
      <alignment horizontal="left" vertical="top" wrapText="1"/>
    </xf>
    <xf numFmtId="0" fontId="1" fillId="4" borderId="13" xfId="2" applyNumberFormat="1" applyFont="1" applyFill="1" applyBorder="1" applyAlignment="1">
      <alignment horizontal="center" vertical="top" wrapText="1"/>
    </xf>
    <xf numFmtId="0" fontId="1" fillId="0" borderId="46" xfId="2" applyNumberFormat="1" applyFont="1" applyFill="1" applyBorder="1" applyAlignment="1">
      <alignment horizontal="left" vertical="top" wrapText="1"/>
    </xf>
    <xf numFmtId="0" fontId="1" fillId="0" borderId="14" xfId="2" applyNumberFormat="1" applyFont="1" applyFill="1" applyBorder="1" applyAlignment="1">
      <alignment horizontal="left" vertical="top" wrapText="1"/>
    </xf>
    <xf numFmtId="0" fontId="1" fillId="0" borderId="7" xfId="2" applyNumberFormat="1" applyFont="1" applyFill="1" applyBorder="1" applyAlignment="1">
      <alignment horizontal="left" vertical="top" wrapText="1"/>
    </xf>
    <xf numFmtId="0" fontId="1" fillId="0" borderId="50" xfId="2" applyNumberFormat="1" applyFont="1" applyFill="1" applyBorder="1" applyAlignment="1">
      <alignment horizontal="left" vertical="top" wrapText="1"/>
    </xf>
    <xf numFmtId="0" fontId="1" fillId="0" borderId="46" xfId="2" applyNumberFormat="1" applyFont="1" applyFill="1" applyBorder="1" applyAlignment="1">
      <alignment vertical="top" wrapText="1"/>
    </xf>
    <xf numFmtId="0" fontId="1" fillId="0" borderId="51" xfId="2" applyNumberFormat="1" applyFont="1" applyFill="1" applyBorder="1" applyAlignment="1">
      <alignment vertical="top" wrapText="1"/>
    </xf>
    <xf numFmtId="0" fontId="1" fillId="0" borderId="0" xfId="2" applyNumberFormat="1" applyFont="1" applyFill="1" applyBorder="1" applyAlignment="1">
      <alignment horizontal="left" vertical="top" wrapText="1"/>
    </xf>
    <xf numFmtId="0" fontId="3" fillId="0" borderId="35" xfId="2" applyNumberFormat="1" applyFont="1" applyFill="1" applyBorder="1" applyAlignment="1">
      <alignment horizontal="center" vertical="top"/>
    </xf>
    <xf numFmtId="0" fontId="3" fillId="0" borderId="36" xfId="2" applyNumberFormat="1" applyFont="1" applyFill="1" applyBorder="1" applyAlignment="1">
      <alignment horizontal="center" vertical="top"/>
    </xf>
    <xf numFmtId="0" fontId="1" fillId="0" borderId="13" xfId="2" applyNumberFormat="1" applyFont="1" applyFill="1" applyBorder="1" applyAlignment="1">
      <alignment horizontal="left" vertical="top"/>
    </xf>
    <xf numFmtId="0" fontId="1" fillId="0" borderId="17" xfId="2" applyNumberFormat="1" applyFont="1" applyFill="1" applyBorder="1" applyAlignment="1">
      <alignment horizontal="left" vertical="top"/>
    </xf>
    <xf numFmtId="10" fontId="1" fillId="0" borderId="0" xfId="2" applyNumberFormat="1" applyFont="1" applyFill="1" applyBorder="1" applyAlignment="1">
      <alignment horizontal="left" vertical="top"/>
    </xf>
    <xf numFmtId="0" fontId="1" fillId="0" borderId="0" xfId="2" applyNumberFormat="1" applyFont="1" applyFill="1" applyBorder="1" applyAlignment="1">
      <alignment horizontal="left" vertical="top"/>
    </xf>
    <xf numFmtId="0" fontId="1" fillId="0" borderId="5" xfId="2" applyNumberFormat="1" applyFont="1" applyFill="1" applyBorder="1" applyAlignment="1">
      <alignment horizontal="left" vertical="top"/>
    </xf>
    <xf numFmtId="0" fontId="2" fillId="0" borderId="18" xfId="2" applyNumberFormat="1" applyFont="1" applyFill="1" applyBorder="1" applyAlignment="1">
      <alignment horizontal="center" vertical="top"/>
    </xf>
    <xf numFmtId="0" fontId="2" fillId="0" borderId="0" xfId="2" applyNumberFormat="1" applyFont="1" applyFill="1" applyBorder="1" applyAlignment="1">
      <alignment horizontal="center" vertical="top"/>
    </xf>
    <xf numFmtId="9" fontId="1" fillId="0" borderId="0" xfId="2" applyNumberFormat="1" applyFont="1" applyFill="1" applyBorder="1" applyAlignment="1">
      <alignment horizontal="left" vertical="top"/>
    </xf>
    <xf numFmtId="0" fontId="2" fillId="0" borderId="33" xfId="2" applyNumberFormat="1" applyFont="1" applyFill="1" applyBorder="1" applyAlignment="1">
      <alignment horizontal="center" vertical="top" wrapText="1"/>
    </xf>
    <xf numFmtId="0" fontId="2" fillId="0" borderId="14" xfId="2" applyNumberFormat="1" applyFont="1" applyFill="1" applyBorder="1" applyAlignment="1">
      <alignment horizontal="center" vertical="top" wrapText="1"/>
    </xf>
    <xf numFmtId="0" fontId="2" fillId="0" borderId="15" xfId="2" applyNumberFormat="1" applyFont="1" applyFill="1" applyBorder="1" applyAlignment="1">
      <alignment horizontal="center" vertical="top" wrapText="1"/>
    </xf>
    <xf numFmtId="0" fontId="13" fillId="0" borderId="14" xfId="2" applyNumberFormat="1" applyFont="1" applyFill="1" applyBorder="1" applyAlignment="1">
      <alignment horizontal="center" vertical="top" wrapText="1"/>
    </xf>
    <xf numFmtId="0" fontId="13" fillId="0" borderId="33" xfId="2" applyNumberFormat="1" applyFont="1" applyFill="1" applyBorder="1" applyAlignment="1">
      <alignment horizontal="center" vertical="top" wrapText="1"/>
    </xf>
    <xf numFmtId="0" fontId="5" fillId="0" borderId="32" xfId="2" applyNumberFormat="1" applyFont="1" applyFill="1" applyBorder="1" applyAlignment="1">
      <alignment horizontal="center" vertical="top" wrapText="1"/>
    </xf>
    <xf numFmtId="0" fontId="5" fillId="0" borderId="12" xfId="2" applyNumberFormat="1" applyFont="1" applyFill="1" applyBorder="1" applyAlignment="1">
      <alignment horizontal="center" vertical="top" wrapText="1"/>
    </xf>
    <xf numFmtId="0" fontId="2" fillId="6" borderId="18" xfId="2" applyNumberFormat="1" applyFont="1" applyFill="1" applyBorder="1" applyAlignment="1">
      <alignment horizontal="center" vertical="top" wrapText="1"/>
    </xf>
    <xf numFmtId="0" fontId="2" fillId="6" borderId="0" xfId="2" applyNumberFormat="1" applyFont="1" applyFill="1" applyBorder="1" applyAlignment="1">
      <alignment horizontal="center" vertical="top" wrapText="1"/>
    </xf>
    <xf numFmtId="0" fontId="2" fillId="7" borderId="34" xfId="2" applyNumberFormat="1" applyFont="1" applyFill="1" applyBorder="1" applyAlignment="1">
      <alignment horizontal="center" vertical="top" wrapText="1"/>
    </xf>
    <xf numFmtId="0" fontId="2" fillId="7" borderId="13" xfId="2" applyNumberFormat="1" applyFont="1" applyFill="1" applyBorder="1" applyAlignment="1">
      <alignment horizontal="center" vertical="top" wrapText="1"/>
    </xf>
    <xf numFmtId="0" fontId="3" fillId="0" borderId="32" xfId="2" applyNumberFormat="1" applyFont="1" applyFill="1" applyBorder="1" applyAlignment="1">
      <alignment horizontal="center" vertical="top"/>
    </xf>
    <xf numFmtId="0" fontId="3" fillId="0" borderId="12" xfId="2" applyNumberFormat="1" applyFont="1" applyFill="1" applyBorder="1" applyAlignment="1">
      <alignment horizontal="center" vertical="top"/>
    </xf>
    <xf numFmtId="0" fontId="7" fillId="0" borderId="33" xfId="2" applyNumberFormat="1" applyFont="1" applyFill="1" applyBorder="1" applyAlignment="1">
      <alignment horizontal="center" vertical="top" wrapText="1"/>
    </xf>
    <xf numFmtId="0" fontId="7" fillId="0" borderId="14" xfId="2" applyNumberFormat="1" applyFont="1" applyFill="1" applyBorder="1" applyAlignment="1">
      <alignment horizontal="center" vertical="top" wrapText="1"/>
    </xf>
    <xf numFmtId="0" fontId="7" fillId="0" borderId="15" xfId="2" applyNumberFormat="1" applyFont="1" applyFill="1" applyBorder="1" applyAlignment="1">
      <alignment horizontal="center" vertical="top" wrapText="1"/>
    </xf>
    <xf numFmtId="0" fontId="5" fillId="4" borderId="32" xfId="2" applyNumberFormat="1" applyFont="1" applyFill="1" applyBorder="1" applyAlignment="1">
      <alignment horizontal="center" vertical="top" wrapText="1"/>
    </xf>
    <xf numFmtId="0" fontId="5" fillId="4" borderId="12" xfId="2" applyNumberFormat="1" applyFont="1" applyFill="1" applyBorder="1" applyAlignment="1">
      <alignment horizontal="center" vertical="top" wrapText="1"/>
    </xf>
    <xf numFmtId="0" fontId="1" fillId="0" borderId="6" xfId="2" applyNumberFormat="1" applyFont="1" applyFill="1" applyBorder="1" applyAlignment="1">
      <alignment vertical="top"/>
    </xf>
    <xf numFmtId="0" fontId="5" fillId="4" borderId="33" xfId="2" applyNumberFormat="1" applyFont="1" applyFill="1" applyBorder="1" applyAlignment="1">
      <alignment horizontal="center" vertical="top" wrapText="1"/>
    </xf>
    <xf numFmtId="0" fontId="5" fillId="4" borderId="14" xfId="2" applyNumberFormat="1" applyFont="1" applyFill="1" applyBorder="1" applyAlignment="1">
      <alignment horizontal="center" vertical="top" wrapText="1"/>
    </xf>
    <xf numFmtId="0" fontId="2" fillId="0" borderId="32" xfId="2" applyNumberFormat="1" applyFont="1" applyFill="1" applyBorder="1" applyAlignment="1">
      <alignment horizontal="center" vertical="top" wrapText="1"/>
    </xf>
    <xf numFmtId="0" fontId="2" fillId="0" borderId="12" xfId="2" applyNumberFormat="1" applyFont="1" applyFill="1" applyBorder="1" applyAlignment="1">
      <alignment horizontal="center" vertical="top" wrapText="1"/>
    </xf>
    <xf numFmtId="0" fontId="2" fillId="0" borderId="18" xfId="2" applyNumberFormat="1" applyFont="1" applyFill="1" applyBorder="1" applyAlignment="1">
      <alignment horizontal="center" vertical="top" wrapText="1"/>
    </xf>
    <xf numFmtId="0" fontId="2" fillId="0" borderId="0" xfId="2" applyNumberFormat="1" applyFont="1" applyFill="1" applyBorder="1" applyAlignment="1">
      <alignment horizontal="center" vertical="top" wrapText="1"/>
    </xf>
    <xf numFmtId="0" fontId="2" fillId="0" borderId="34" xfId="2" applyNumberFormat="1" applyFont="1" applyFill="1" applyBorder="1" applyAlignment="1">
      <alignment horizontal="center" vertical="top" wrapText="1"/>
    </xf>
    <xf numFmtId="0" fontId="2" fillId="0" borderId="13" xfId="2" applyNumberFormat="1" applyFont="1" applyFill="1" applyBorder="1" applyAlignment="1">
      <alignment horizontal="center" vertical="top" wrapText="1"/>
    </xf>
    <xf numFmtId="0" fontId="5" fillId="4" borderId="16" xfId="2" applyNumberFormat="1" applyFont="1" applyFill="1" applyBorder="1" applyAlignment="1">
      <alignment horizontal="center" vertical="top" wrapText="1"/>
    </xf>
    <xf numFmtId="0" fontId="5" fillId="4" borderId="34" xfId="2" applyNumberFormat="1" applyFont="1" applyFill="1" applyBorder="1" applyAlignment="1">
      <alignment horizontal="center" vertical="top" wrapText="1"/>
    </xf>
    <xf numFmtId="0" fontId="5" fillId="4" borderId="13" xfId="2" applyNumberFormat="1" applyFont="1" applyFill="1" applyBorder="1" applyAlignment="1">
      <alignment horizontal="center" vertical="top" wrapText="1"/>
    </xf>
    <xf numFmtId="0" fontId="5" fillId="4" borderId="17" xfId="2" applyNumberFormat="1" applyFont="1" applyFill="1" applyBorder="1" applyAlignment="1">
      <alignment horizontal="center" vertical="top" wrapText="1"/>
    </xf>
    <xf numFmtId="0" fontId="1" fillId="0" borderId="32" xfId="5" applyFont="1" applyBorder="1" applyAlignment="1">
      <alignment horizontal="left" vertical="center" wrapText="1"/>
    </xf>
    <xf numFmtId="0" fontId="1" fillId="0" borderId="12" xfId="5" applyFont="1" applyBorder="1" applyAlignment="1">
      <alignment horizontal="left" vertical="center" wrapText="1"/>
    </xf>
    <xf numFmtId="0" fontId="1" fillId="0" borderId="16" xfId="5" applyFont="1" applyBorder="1" applyAlignment="1">
      <alignment horizontal="left" vertical="center" wrapText="1"/>
    </xf>
    <xf numFmtId="0" fontId="1" fillId="0" borderId="18" xfId="5" applyFont="1" applyBorder="1" applyAlignment="1">
      <alignment horizontal="left" vertical="center" wrapText="1"/>
    </xf>
    <xf numFmtId="0" fontId="1" fillId="0" borderId="0" xfId="5" applyFont="1" applyBorder="1" applyAlignment="1">
      <alignment horizontal="left" vertical="center" wrapText="1"/>
    </xf>
    <xf numFmtId="0" fontId="1" fillId="0" borderId="5" xfId="5" applyFont="1" applyBorder="1" applyAlignment="1">
      <alignment horizontal="left" vertical="center" wrapText="1"/>
    </xf>
    <xf numFmtId="0" fontId="1" fillId="0" borderId="34" xfId="5" applyFont="1" applyBorder="1" applyAlignment="1">
      <alignment horizontal="left" vertical="center" wrapText="1"/>
    </xf>
    <xf numFmtId="0" fontId="1" fillId="0" borderId="13" xfId="5" applyFont="1" applyBorder="1" applyAlignment="1">
      <alignment horizontal="left" vertical="center" wrapText="1"/>
    </xf>
    <xf numFmtId="0" fontId="1" fillId="0" borderId="17" xfId="5" applyFont="1" applyBorder="1" applyAlignment="1">
      <alignment horizontal="left" vertical="center" wrapText="1"/>
    </xf>
    <xf numFmtId="0" fontId="13" fillId="4" borderId="18" xfId="5" applyFont="1" applyFill="1" applyBorder="1" applyAlignment="1">
      <alignment horizontal="center" vertical="top" wrapText="1"/>
    </xf>
    <xf numFmtId="0" fontId="2" fillId="4" borderId="0" xfId="5" applyFont="1" applyFill="1" applyBorder="1" applyAlignment="1">
      <alignment horizontal="center" vertical="top" wrapText="1"/>
    </xf>
    <xf numFmtId="0" fontId="2" fillId="4" borderId="3" xfId="5" applyFont="1" applyFill="1" applyBorder="1" applyAlignment="1">
      <alignment horizontal="center" vertical="top" wrapText="1"/>
    </xf>
    <xf numFmtId="0" fontId="2" fillId="4" borderId="18" xfId="5" applyFont="1" applyFill="1" applyBorder="1" applyAlignment="1">
      <alignment horizontal="center" vertical="top" wrapText="1"/>
    </xf>
    <xf numFmtId="0" fontId="2" fillId="4" borderId="34" xfId="5" applyFont="1" applyFill="1" applyBorder="1" applyAlignment="1">
      <alignment horizontal="center" vertical="top" wrapText="1"/>
    </xf>
    <xf numFmtId="0" fontId="2" fillId="4" borderId="13" xfId="5" applyFont="1" applyFill="1" applyBorder="1" applyAlignment="1">
      <alignment horizontal="center" vertical="top" wrapText="1"/>
    </xf>
    <xf numFmtId="0" fontId="2" fillId="4" borderId="30" xfId="5" applyFont="1" applyFill="1" applyBorder="1" applyAlignment="1">
      <alignment horizontal="center" vertical="top" wrapText="1"/>
    </xf>
    <xf numFmtId="0" fontId="1" fillId="0" borderId="56" xfId="5" applyFont="1" applyBorder="1" applyAlignment="1">
      <alignment horizontal="left" vertical="center" wrapText="1"/>
    </xf>
    <xf numFmtId="0" fontId="1" fillId="0" borderId="2" xfId="5" applyFont="1" applyBorder="1" applyAlignment="1">
      <alignment horizontal="left" vertical="center" wrapText="1"/>
    </xf>
    <xf numFmtId="0" fontId="1" fillId="0" borderId="55" xfId="5" applyFont="1" applyBorder="1" applyAlignment="1">
      <alignment horizontal="left" vertical="center" wrapText="1"/>
    </xf>
    <xf numFmtId="0" fontId="13" fillId="0" borderId="32" xfId="5" applyFont="1" applyBorder="1" applyAlignment="1">
      <alignment horizontal="center" wrapText="1"/>
    </xf>
    <xf numFmtId="0" fontId="2" fillId="0" borderId="12" xfId="5" applyFont="1" applyBorder="1" applyAlignment="1">
      <alignment horizontal="center" wrapText="1"/>
    </xf>
    <xf numFmtId="0" fontId="2" fillId="0" borderId="29" xfId="5" applyFont="1" applyBorder="1" applyAlignment="1">
      <alignment horizontal="center" wrapText="1"/>
    </xf>
    <xf numFmtId="0" fontId="2" fillId="0" borderId="18" xfId="5" applyFont="1" applyBorder="1" applyAlignment="1">
      <alignment horizontal="center" wrapText="1"/>
    </xf>
    <xf numFmtId="0" fontId="2" fillId="0" borderId="0" xfId="5" applyFont="1" applyBorder="1" applyAlignment="1">
      <alignment horizontal="center" wrapText="1"/>
    </xf>
    <xf numFmtId="0" fontId="2" fillId="0" borderId="3" xfId="5" applyFont="1" applyBorder="1" applyAlignment="1">
      <alignment horizontal="center" wrapText="1"/>
    </xf>
    <xf numFmtId="0" fontId="2" fillId="0" borderId="56" xfId="5" applyFont="1" applyBorder="1" applyAlignment="1">
      <alignment horizontal="center" wrapText="1"/>
    </xf>
    <xf numFmtId="0" fontId="2" fillId="0" borderId="2" xfId="5" applyFont="1" applyBorder="1" applyAlignment="1">
      <alignment horizontal="center" wrapText="1"/>
    </xf>
    <xf numFmtId="0" fontId="2" fillId="0" borderId="4" xfId="5" applyFont="1" applyBorder="1" applyAlignment="1">
      <alignment horizontal="center" wrapText="1"/>
    </xf>
    <xf numFmtId="0" fontId="1" fillId="0" borderId="1" xfId="2" applyNumberFormat="1" applyFont="1" applyFill="1" applyBorder="1" applyAlignment="1">
      <alignment horizontal="left" vertical="top" wrapText="1"/>
    </xf>
    <xf numFmtId="164" fontId="1" fillId="4" borderId="31" xfId="2" applyNumberFormat="1" applyFont="1" applyFill="1" applyBorder="1" applyAlignment="1">
      <alignment horizontal="right" vertical="top" wrapText="1"/>
    </xf>
    <xf numFmtId="164" fontId="1" fillId="4" borderId="53" xfId="2" applyNumberFormat="1" applyFont="1" applyFill="1" applyBorder="1" applyAlignment="1">
      <alignment horizontal="right" vertical="top" wrapText="1"/>
    </xf>
    <xf numFmtId="0" fontId="12" fillId="4" borderId="30" xfId="2" applyNumberFormat="1" applyFont="1" applyFill="1" applyBorder="1" applyAlignment="1">
      <alignment horizontal="left" vertical="top" wrapText="1"/>
    </xf>
    <xf numFmtId="0" fontId="1" fillId="4" borderId="52" xfId="2" applyNumberFormat="1" applyFont="1" applyFill="1" applyBorder="1" applyAlignment="1">
      <alignment horizontal="left" vertical="top" wrapText="1"/>
    </xf>
    <xf numFmtId="0" fontId="4" fillId="4" borderId="9" xfId="5" applyFont="1" applyFill="1" applyBorder="1" applyAlignment="1">
      <alignment vertical="top" wrapText="1"/>
    </xf>
    <xf numFmtId="0" fontId="4" fillId="4" borderId="6" xfId="5" applyFont="1" applyFill="1" applyBorder="1" applyAlignment="1">
      <alignment vertical="top" wrapText="1"/>
    </xf>
    <xf numFmtId="0" fontId="4" fillId="0" borderId="39" xfId="5" applyFont="1" applyBorder="1" applyAlignment="1">
      <alignment horizontal="center" vertical="top" wrapText="1"/>
    </xf>
    <xf numFmtId="0" fontId="4" fillId="0" borderId="48" xfId="5" applyFont="1" applyBorder="1" applyAlignment="1">
      <alignment horizontal="center" vertical="top" wrapText="1"/>
    </xf>
    <xf numFmtId="0" fontId="4" fillId="0" borderId="40" xfId="5" applyFont="1" applyBorder="1" applyAlignment="1">
      <alignment horizontal="center" vertical="top" wrapText="1"/>
    </xf>
    <xf numFmtId="0" fontId="2" fillId="4" borderId="39" xfId="5" applyFont="1" applyFill="1" applyBorder="1" applyAlignment="1">
      <alignment horizontal="center" vertical="top" wrapText="1"/>
    </xf>
    <xf numFmtId="0" fontId="2" fillId="4" borderId="48" xfId="5" applyFont="1" applyFill="1" applyBorder="1" applyAlignment="1">
      <alignment horizontal="center" vertical="top" wrapText="1"/>
    </xf>
    <xf numFmtId="0" fontId="2" fillId="4" borderId="47" xfId="5" applyFont="1" applyFill="1" applyBorder="1" applyAlignment="1">
      <alignment horizontal="center" vertical="top" wrapText="1"/>
    </xf>
    <xf numFmtId="164" fontId="1" fillId="4" borderId="30" xfId="2" applyNumberFormat="1" applyFont="1" applyFill="1" applyBorder="1" applyAlignment="1">
      <alignment horizontal="right" vertical="top" wrapText="1"/>
    </xf>
    <xf numFmtId="164" fontId="1" fillId="4" borderId="52" xfId="2" applyNumberFormat="1" applyFont="1" applyFill="1" applyBorder="1" applyAlignment="1">
      <alignment horizontal="right" vertical="top" wrapText="1"/>
    </xf>
    <xf numFmtId="0" fontId="1" fillId="4" borderId="3" xfId="2" applyNumberFormat="1" applyFont="1" applyFill="1" applyBorder="1" applyAlignment="1">
      <alignment horizontal="left" vertical="top" wrapText="1"/>
    </xf>
    <xf numFmtId="0" fontId="1" fillId="4" borderId="54" xfId="2" applyNumberFormat="1" applyFont="1" applyFill="1" applyBorder="1" applyAlignment="1">
      <alignment horizontal="left" vertical="top" wrapText="1"/>
    </xf>
    <xf numFmtId="0" fontId="1" fillId="4" borderId="7" xfId="2" applyNumberFormat="1" applyFont="1" applyFill="1" applyBorder="1" applyAlignment="1">
      <alignment horizontal="left" vertical="top" wrapText="1"/>
    </xf>
    <xf numFmtId="0" fontId="1" fillId="4" borderId="0" xfId="2" applyNumberFormat="1" applyFont="1" applyFill="1" applyBorder="1" applyAlignment="1">
      <alignment horizontal="left" vertical="top" wrapText="1"/>
    </xf>
    <xf numFmtId="0" fontId="4" fillId="0" borderId="1" xfId="2" applyNumberFormat="1"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4" borderId="31" xfId="2" applyNumberFormat="1" applyFont="1" applyFill="1" applyBorder="1" applyAlignment="1">
      <alignment horizontal="left" vertical="top" wrapText="1"/>
    </xf>
    <xf numFmtId="0" fontId="1" fillId="4" borderId="53" xfId="2" applyNumberFormat="1" applyFont="1" applyFill="1" applyBorder="1" applyAlignment="1">
      <alignment horizontal="left" vertical="top" wrapText="1"/>
    </xf>
    <xf numFmtId="0" fontId="4" fillId="0" borderId="11" xfId="2" applyNumberFormat="1" applyFont="1" applyFill="1" applyBorder="1" applyAlignment="1">
      <alignment horizontal="left" vertical="top" wrapText="1"/>
    </xf>
    <xf numFmtId="0" fontId="4" fillId="0" borderId="57" xfId="2" applyNumberFormat="1" applyFont="1" applyFill="1" applyBorder="1" applyAlignment="1">
      <alignment horizontal="left" vertical="top" wrapText="1"/>
    </xf>
    <xf numFmtId="0" fontId="4" fillId="4" borderId="16" xfId="2" applyNumberFormat="1" applyFont="1" applyFill="1" applyBorder="1" applyAlignment="1">
      <alignment horizontal="center" vertical="top"/>
    </xf>
    <xf numFmtId="0" fontId="4" fillId="0" borderId="3" xfId="2" applyNumberFormat="1" applyFont="1" applyFill="1" applyBorder="1" applyAlignment="1">
      <alignment horizontal="left" vertical="top" wrapText="1"/>
    </xf>
    <xf numFmtId="0" fontId="4" fillId="0" borderId="50" xfId="2" applyNumberFormat="1" applyFont="1" applyFill="1" applyBorder="1" applyAlignment="1">
      <alignment horizontal="left" vertical="top" wrapText="1"/>
    </xf>
    <xf numFmtId="0" fontId="4" fillId="4" borderId="9" xfId="2" applyNumberFormat="1" applyFont="1" applyFill="1" applyBorder="1" applyAlignment="1">
      <alignment horizontal="center" vertical="top" wrapText="1"/>
    </xf>
    <xf numFmtId="0" fontId="4" fillId="4" borderId="6" xfId="2" applyNumberFormat="1" applyFont="1" applyFill="1" applyBorder="1" applyAlignment="1">
      <alignment horizontal="center" vertical="top" wrapText="1"/>
    </xf>
    <xf numFmtId="0" fontId="4" fillId="4" borderId="49"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2" fillId="0" borderId="32" xfId="2" applyNumberFormat="1" applyFont="1" applyFill="1" applyBorder="1" applyAlignment="1">
      <alignment horizontal="left" vertical="top" wrapText="1"/>
    </xf>
    <xf numFmtId="0" fontId="1" fillId="0" borderId="12" xfId="2" applyNumberFormat="1" applyFont="1" applyFill="1" applyBorder="1" applyAlignment="1">
      <alignment horizontal="left" vertical="top" wrapText="1"/>
    </xf>
    <xf numFmtId="0" fontId="1" fillId="0" borderId="29" xfId="2" applyNumberFormat="1" applyFont="1" applyFill="1" applyBorder="1" applyAlignment="1">
      <alignment horizontal="left" vertical="top" wrapText="1"/>
    </xf>
    <xf numFmtId="0" fontId="1" fillId="0" borderId="18" xfId="2" applyNumberFormat="1" applyFont="1" applyFill="1" applyBorder="1" applyAlignment="1">
      <alignment horizontal="left" vertical="top" wrapText="1"/>
    </xf>
    <xf numFmtId="0" fontId="1" fillId="0" borderId="3" xfId="2" applyNumberFormat="1" applyFont="1" applyFill="1" applyBorder="1" applyAlignment="1">
      <alignment horizontal="left" vertical="top" wrapText="1"/>
    </xf>
    <xf numFmtId="0" fontId="1" fillId="0" borderId="18" xfId="2" applyNumberFormat="1" applyFont="1" applyFill="1" applyBorder="1" applyAlignment="1"/>
    <xf numFmtId="0" fontId="1" fillId="0" borderId="0" xfId="2" applyNumberFormat="1" applyFont="1" applyFill="1" applyBorder="1" applyAlignment="1"/>
    <xf numFmtId="0" fontId="1" fillId="0" borderId="3" xfId="2" applyNumberFormat="1" applyFont="1" applyFill="1" applyBorder="1" applyAlignment="1"/>
    <xf numFmtId="0" fontId="1" fillId="0" borderId="34" xfId="2" applyNumberFormat="1" applyFont="1" applyFill="1" applyBorder="1" applyAlignment="1"/>
    <xf numFmtId="0" fontId="1" fillId="0" borderId="13" xfId="2" applyNumberFormat="1" applyFont="1" applyFill="1" applyBorder="1" applyAlignment="1"/>
    <xf numFmtId="0" fontId="1" fillId="0" borderId="30" xfId="2" applyNumberFormat="1" applyFont="1" applyFill="1" applyBorder="1" applyAlignment="1"/>
    <xf numFmtId="0" fontId="1" fillId="0" borderId="32" xfId="2" applyNumberFormat="1" applyFont="1" applyFill="1" applyBorder="1" applyAlignment="1">
      <alignment horizontal="left" vertical="top" wrapText="1"/>
    </xf>
    <xf numFmtId="0" fontId="1" fillId="0" borderId="56" xfId="2" applyNumberFormat="1" applyFont="1" applyFill="1" applyBorder="1" applyAlignment="1">
      <alignment horizontal="left" vertical="top" wrapText="1"/>
    </xf>
    <xf numFmtId="0" fontId="1" fillId="0" borderId="4" xfId="2" applyNumberFormat="1" applyFont="1" applyFill="1" applyBorder="1" applyAlignment="1">
      <alignment horizontal="left" vertical="top" wrapText="1"/>
    </xf>
  </cellXfs>
  <cellStyles count="8">
    <cellStyle name="Collegamento ipertestuale" xfId="7" builtinId="8"/>
    <cellStyle name="Normal_Foglio1" xfId="1"/>
    <cellStyle name="Normal_Foglio1_1" xfId="3"/>
    <cellStyle name="Normal_pag. 3" xfId="4"/>
    <cellStyle name="Normal_pag. 6" xfId="5"/>
    <cellStyle name="Normal_pag. 6_1" xfId="6"/>
    <cellStyle name="Normale" xfId="0" builtinId="0"/>
    <cellStyle name="Normale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4</xdr:row>
      <xdr:rowOff>9525</xdr:rowOff>
    </xdr:to>
    <xdr:pic>
      <xdr:nvPicPr>
        <xdr:cNvPr id="1025"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23925" cy="771525"/>
        </a:xfrm>
        <a:prstGeom prst="rect">
          <a:avLst/>
        </a:prstGeom>
        <a:noFill/>
        <a:ln w="9525" cmpd="sng">
          <a:noFill/>
          <a:miter lim="800000"/>
          <a:headEnd/>
          <a:tailEnd/>
        </a:ln>
      </xdr:spPr>
    </xdr:pic>
    <xdr:clientData/>
  </xdr:twoCellAnchor>
  <xdr:twoCellAnchor editAs="oneCell">
    <xdr:from>
      <xdr:col>0</xdr:col>
      <xdr:colOff>9525</xdr:colOff>
      <xdr:row>0</xdr:row>
      <xdr:rowOff>47625</xdr:rowOff>
    </xdr:from>
    <xdr:to>
      <xdr:col>1</xdr:col>
      <xdr:colOff>447675</xdr:colOff>
      <xdr:row>4</xdr:row>
      <xdr:rowOff>57150</xdr:rowOff>
    </xdr:to>
    <xdr:pic>
      <xdr:nvPicPr>
        <xdr:cNvPr id="1026" name="Immagine 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133475" cy="771525"/>
        </a:xfrm>
        <a:prstGeom prst="rect">
          <a:avLst/>
        </a:prstGeom>
        <a:noFill/>
        <a:ln w="9525" cmpd="sng">
          <a:noFill/>
          <a:miter lim="800000"/>
          <a:headEnd/>
          <a:tailEnd/>
        </a:ln>
      </xdr:spPr>
    </xdr:pic>
    <xdr:clientData/>
  </xdr:twoCellAnchor>
  <xdr:twoCellAnchor editAs="oneCell">
    <xdr:from>
      <xdr:col>10</xdr:col>
      <xdr:colOff>104775</xdr:colOff>
      <xdr:row>12</xdr:row>
      <xdr:rowOff>57150</xdr:rowOff>
    </xdr:from>
    <xdr:to>
      <xdr:col>13</xdr:col>
      <xdr:colOff>295275</xdr:colOff>
      <xdr:row>12</xdr:row>
      <xdr:rowOff>352425</xdr:rowOff>
    </xdr:to>
    <xdr:sp macro="" textlink="">
      <xdr:nvSpPr>
        <xdr:cNvPr id="1027" name="Rectangle 3"/>
        <xdr:cNvSpPr>
          <a:spLocks noChangeArrowheads="1"/>
        </xdr:cNvSpPr>
      </xdr:nvSpPr>
      <xdr:spPr bwMode="auto">
        <a:xfrm>
          <a:off x="7058025" y="2324100"/>
          <a:ext cx="2276475" cy="295275"/>
        </a:xfrm>
        <a:prstGeom prst="rect">
          <a:avLst/>
        </a:prstGeom>
        <a:noFill/>
        <a:ln w="9525" cmpd="sng">
          <a:noFill/>
          <a:miter lim="800000"/>
          <a:headEnd/>
          <a:tailEnd/>
        </a:ln>
      </xdr:spPr>
    </xdr:sp>
    <xdr:clientData/>
  </xdr:twoCellAnchor>
  <xdr:twoCellAnchor editAs="oneCell">
    <xdr:from>
      <xdr:col>8</xdr:col>
      <xdr:colOff>66675</xdr:colOff>
      <xdr:row>12</xdr:row>
      <xdr:rowOff>38100</xdr:rowOff>
    </xdr:from>
    <xdr:to>
      <xdr:col>9</xdr:col>
      <xdr:colOff>628650</xdr:colOff>
      <xdr:row>12</xdr:row>
      <xdr:rowOff>333375</xdr:rowOff>
    </xdr:to>
    <xdr:sp macro="" textlink="">
      <xdr:nvSpPr>
        <xdr:cNvPr id="1029" name="Rectangle 5"/>
        <xdr:cNvSpPr>
          <a:spLocks noChangeArrowheads="1"/>
        </xdr:cNvSpPr>
      </xdr:nvSpPr>
      <xdr:spPr bwMode="auto">
        <a:xfrm>
          <a:off x="5629275" y="2305050"/>
          <a:ext cx="1257300" cy="295275"/>
        </a:xfrm>
        <a:prstGeom prst="rect">
          <a:avLst/>
        </a:prstGeom>
        <a:noFill/>
        <a:ln w="9525" cmpd="sng">
          <a:no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ettoni.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9"/>
  <sheetViews>
    <sheetView zoomScaleSheetLayoutView="100" workbookViewId="0">
      <selection activeCell="K20" sqref="K20"/>
    </sheetView>
  </sheetViews>
  <sheetFormatPr defaultColWidth="9" defaultRowHeight="15" customHeight="1"/>
  <cols>
    <col min="1" max="14" width="9.125" customWidth="1"/>
  </cols>
  <sheetData>
    <row r="1" spans="1:14" ht="15" customHeight="1">
      <c r="A1" s="16"/>
      <c r="B1" s="121" t="s">
        <v>0</v>
      </c>
      <c r="C1" s="121"/>
      <c r="D1" s="121"/>
      <c r="E1" s="121"/>
      <c r="F1" s="121"/>
      <c r="G1" s="121"/>
      <c r="H1" s="121"/>
      <c r="I1" s="121"/>
      <c r="J1" s="121"/>
      <c r="K1" s="121"/>
      <c r="L1" s="121"/>
      <c r="M1" s="121"/>
      <c r="N1" s="122"/>
    </row>
    <row r="2" spans="1:14" ht="15" customHeight="1">
      <c r="A2" s="12"/>
      <c r="B2" s="123"/>
      <c r="C2" s="123"/>
      <c r="D2" s="123"/>
      <c r="E2" s="123"/>
      <c r="F2" s="123"/>
      <c r="G2" s="123"/>
      <c r="H2" s="123"/>
      <c r="I2" s="123"/>
      <c r="J2" s="123"/>
      <c r="K2" s="123"/>
      <c r="L2" s="123"/>
      <c r="M2" s="123"/>
      <c r="N2" s="124"/>
    </row>
    <row r="3" spans="1:14" ht="15" customHeight="1">
      <c r="A3" s="12"/>
      <c r="B3" s="123"/>
      <c r="C3" s="123"/>
      <c r="D3" s="123"/>
      <c r="E3" s="123"/>
      <c r="F3" s="123"/>
      <c r="G3" s="123"/>
      <c r="H3" s="123"/>
      <c r="I3" s="123"/>
      <c r="J3" s="123"/>
      <c r="K3" s="123"/>
      <c r="L3" s="123"/>
      <c r="M3" s="123"/>
      <c r="N3" s="124"/>
    </row>
    <row r="4" spans="1:14" ht="15" customHeight="1">
      <c r="A4" s="12"/>
      <c r="B4" s="123"/>
      <c r="C4" s="123"/>
      <c r="D4" s="123"/>
      <c r="E4" s="123"/>
      <c r="F4" s="123"/>
      <c r="G4" s="123"/>
      <c r="H4" s="123"/>
      <c r="I4" s="123"/>
      <c r="J4" s="123"/>
      <c r="K4" s="123"/>
      <c r="L4" s="123"/>
      <c r="M4" s="123"/>
      <c r="N4" s="124"/>
    </row>
    <row r="5" spans="1:14">
      <c r="A5" s="12"/>
      <c r="B5" s="6"/>
      <c r="C5" s="6"/>
      <c r="D5" s="6"/>
      <c r="E5" s="4"/>
      <c r="F5" s="4"/>
      <c r="G5" s="4"/>
      <c r="H5" s="4"/>
      <c r="I5" s="4"/>
      <c r="J5" s="4"/>
      <c r="K5" s="4"/>
      <c r="L5" s="4"/>
      <c r="M5" s="4"/>
      <c r="N5" s="95"/>
    </row>
    <row r="6" spans="1:14" ht="15" customHeight="1">
      <c r="A6" s="149" t="s">
        <v>1</v>
      </c>
      <c r="B6" s="150"/>
      <c r="C6" s="150"/>
      <c r="D6" s="150"/>
      <c r="E6" s="11"/>
      <c r="F6" s="151" t="s">
        <v>2</v>
      </c>
      <c r="G6" s="151"/>
      <c r="H6" s="151"/>
      <c r="I6" s="151"/>
      <c r="J6" s="151"/>
      <c r="K6" s="151"/>
      <c r="L6" s="151"/>
      <c r="M6" s="151"/>
      <c r="N6" s="24"/>
    </row>
    <row r="7" spans="1:14" ht="13.5" customHeight="1">
      <c r="A7" s="12"/>
      <c r="B7" s="6"/>
      <c r="C7" s="6"/>
      <c r="D7" s="6"/>
      <c r="E7" s="4"/>
      <c r="F7" s="4"/>
      <c r="G7" s="4"/>
      <c r="H7" s="4"/>
      <c r="I7" s="91"/>
      <c r="J7" s="90"/>
      <c r="K7" s="90"/>
      <c r="L7" s="90"/>
      <c r="M7" s="90"/>
      <c r="N7" s="89"/>
    </row>
    <row r="8" spans="1:14" ht="14.25" customHeight="1">
      <c r="A8" s="12"/>
      <c r="B8" s="6"/>
      <c r="C8" s="6"/>
      <c r="D8" s="6"/>
      <c r="E8" s="6"/>
      <c r="F8" s="125" t="s">
        <v>3</v>
      </c>
      <c r="G8" s="125"/>
      <c r="H8" s="125"/>
      <c r="I8" s="142" t="s">
        <v>129</v>
      </c>
      <c r="J8" s="142"/>
      <c r="K8" s="142"/>
      <c r="L8" s="142"/>
      <c r="M8" s="142"/>
      <c r="N8" s="143"/>
    </row>
    <row r="9" spans="1:14" ht="15.75" customHeight="1">
      <c r="A9" s="12"/>
      <c r="B9" s="6"/>
      <c r="C9" s="6"/>
      <c r="D9" s="6"/>
      <c r="E9" s="4"/>
      <c r="F9" s="125" t="s">
        <v>4</v>
      </c>
      <c r="G9" s="125"/>
      <c r="H9" s="125"/>
      <c r="I9" s="142" t="s">
        <v>130</v>
      </c>
      <c r="J9" s="142"/>
      <c r="K9" s="142"/>
      <c r="L9" s="142"/>
      <c r="M9" s="142"/>
      <c r="N9" s="143"/>
    </row>
    <row r="10" spans="1:14">
      <c r="A10" s="12"/>
      <c r="B10" s="6"/>
      <c r="C10" s="6"/>
      <c r="D10" s="6"/>
      <c r="E10" s="4"/>
      <c r="F10" s="125" t="s">
        <v>5</v>
      </c>
      <c r="G10" s="125"/>
      <c r="H10" s="125"/>
      <c r="I10" s="142">
        <v>2010</v>
      </c>
      <c r="J10" s="142"/>
      <c r="K10" s="142"/>
      <c r="L10" s="142"/>
      <c r="M10" s="142"/>
      <c r="N10" s="143"/>
    </row>
    <row r="11" spans="1:14">
      <c r="A11" s="12"/>
      <c r="B11" s="6"/>
      <c r="C11" s="6"/>
      <c r="D11" s="6"/>
      <c r="E11" s="90"/>
      <c r="F11" s="144"/>
      <c r="G11" s="144"/>
      <c r="H11" s="144"/>
      <c r="I11" s="144"/>
      <c r="J11" s="144"/>
      <c r="K11" s="144"/>
      <c r="L11" s="144"/>
      <c r="M11" s="144"/>
      <c r="N11" s="7"/>
    </row>
    <row r="12" spans="1:14">
      <c r="A12" s="145" t="s">
        <v>6</v>
      </c>
      <c r="B12" s="146"/>
      <c r="C12" s="146"/>
      <c r="D12" s="146"/>
      <c r="E12" s="4"/>
      <c r="F12" s="125" t="s">
        <v>7</v>
      </c>
      <c r="G12" s="125"/>
      <c r="H12" s="125"/>
      <c r="I12" s="147" t="s">
        <v>131</v>
      </c>
      <c r="J12" s="147"/>
      <c r="K12" s="147"/>
      <c r="L12" s="147"/>
      <c r="M12" s="147"/>
      <c r="N12" s="148"/>
    </row>
    <row r="13" spans="1:14" ht="28.5" customHeight="1">
      <c r="A13" s="13"/>
      <c r="B13" s="14"/>
      <c r="C13" s="14"/>
      <c r="D13" s="14"/>
      <c r="E13" s="4"/>
      <c r="F13" s="135" t="s">
        <v>8</v>
      </c>
      <c r="G13" s="135"/>
      <c r="H13" s="135"/>
      <c r="I13" s="136" t="s">
        <v>133</v>
      </c>
      <c r="J13" s="136"/>
      <c r="K13" s="136"/>
      <c r="L13" s="137"/>
      <c r="M13" s="137"/>
      <c r="N13" s="138"/>
    </row>
    <row r="14" spans="1:14" ht="24" customHeight="1">
      <c r="A14" s="13"/>
      <c r="B14" s="14"/>
      <c r="C14" s="14"/>
      <c r="D14" s="14"/>
      <c r="E14" s="4"/>
      <c r="F14" s="135" t="s">
        <v>9</v>
      </c>
      <c r="G14" s="135"/>
      <c r="H14" s="135"/>
      <c r="I14" s="136" t="s">
        <v>132</v>
      </c>
      <c r="J14" s="136"/>
      <c r="K14" s="139"/>
      <c r="L14" s="140"/>
      <c r="M14" s="140"/>
      <c r="N14" s="141"/>
    </row>
    <row r="15" spans="1:14">
      <c r="A15" s="13"/>
      <c r="B15" s="14"/>
      <c r="C15" s="14"/>
      <c r="D15" s="14"/>
      <c r="E15" s="4"/>
      <c r="F15" s="127"/>
      <c r="G15" s="127"/>
      <c r="H15" s="127"/>
      <c r="I15" s="127"/>
      <c r="J15" s="127"/>
      <c r="K15" s="127"/>
      <c r="L15" s="127"/>
      <c r="M15" s="127"/>
      <c r="N15" s="128"/>
    </row>
    <row r="16" spans="1:14" ht="27.95" customHeight="1">
      <c r="A16" s="12"/>
      <c r="B16" s="6"/>
      <c r="C16" s="6"/>
      <c r="D16" s="6"/>
      <c r="E16" s="4"/>
      <c r="F16" s="125" t="s">
        <v>10</v>
      </c>
      <c r="G16" s="125"/>
      <c r="H16" s="125"/>
      <c r="I16" s="93" t="s">
        <v>11</v>
      </c>
      <c r="J16" s="129" t="s">
        <v>134</v>
      </c>
      <c r="K16" s="129"/>
      <c r="L16" s="130"/>
      <c r="M16" s="94">
        <v>1</v>
      </c>
      <c r="N16" s="97"/>
    </row>
    <row r="17" spans="1:15" ht="27.95" customHeight="1">
      <c r="A17" s="12"/>
      <c r="B17" s="6"/>
      <c r="C17" s="6"/>
      <c r="D17" s="6"/>
      <c r="E17" s="4"/>
      <c r="F17" s="125"/>
      <c r="G17" s="125"/>
      <c r="H17" s="125"/>
      <c r="I17" s="93" t="s">
        <v>12</v>
      </c>
      <c r="J17" s="126" t="s">
        <v>135</v>
      </c>
      <c r="K17" s="126"/>
      <c r="L17" s="126"/>
      <c r="M17" s="117" t="s">
        <v>136</v>
      </c>
      <c r="N17" s="96"/>
    </row>
    <row r="18" spans="1:15" ht="30" customHeight="1">
      <c r="A18" s="12"/>
      <c r="B18" s="6"/>
      <c r="C18" s="6"/>
      <c r="D18" s="6"/>
      <c r="E18" s="4"/>
      <c r="F18" s="131" t="s">
        <v>13</v>
      </c>
      <c r="G18" s="132"/>
      <c r="H18" s="132"/>
      <c r="I18" s="98" t="s">
        <v>14</v>
      </c>
      <c r="J18" s="131" t="s">
        <v>138</v>
      </c>
      <c r="K18" s="131"/>
      <c r="L18" s="99" t="s">
        <v>15</v>
      </c>
      <c r="M18" s="133" t="s">
        <v>137</v>
      </c>
      <c r="N18" s="134"/>
    </row>
    <row r="19" spans="1:15">
      <c r="A19" s="12"/>
      <c r="B19" s="6"/>
      <c r="C19" s="6"/>
      <c r="D19" s="6"/>
      <c r="E19" s="4"/>
      <c r="F19" s="126" t="s">
        <v>16</v>
      </c>
      <c r="G19" s="126"/>
      <c r="H19" s="126"/>
      <c r="I19" s="126" t="s">
        <v>17</v>
      </c>
      <c r="J19" s="126"/>
      <c r="K19" s="92">
        <v>274.25</v>
      </c>
      <c r="L19" s="92"/>
      <c r="M19" s="92"/>
      <c r="N19" s="96"/>
    </row>
    <row r="20" spans="1:15">
      <c r="A20" s="15"/>
      <c r="B20" s="8"/>
      <c r="C20" s="8"/>
      <c r="D20" s="8"/>
      <c r="E20" s="5"/>
      <c r="F20" s="8"/>
      <c r="G20" s="8"/>
      <c r="H20" s="8"/>
      <c r="I20" s="8"/>
      <c r="J20" s="8"/>
      <c r="K20" s="8"/>
      <c r="L20" s="8"/>
      <c r="M20" s="8"/>
      <c r="N20" s="9"/>
    </row>
    <row r="21" spans="1:15" ht="15" customHeight="1">
      <c r="A21" s="101"/>
      <c r="B21" s="101"/>
      <c r="C21" s="101"/>
      <c r="D21" s="101"/>
      <c r="E21" s="101"/>
      <c r="F21" s="101"/>
      <c r="G21" s="101"/>
      <c r="H21" s="101"/>
      <c r="I21" s="101"/>
      <c r="J21" s="101"/>
      <c r="K21" s="101"/>
      <c r="L21" s="101"/>
      <c r="M21" s="101"/>
      <c r="N21" s="101"/>
      <c r="O21" s="101"/>
    </row>
    <row r="22" spans="1:15">
      <c r="A22" s="120" t="s">
        <v>18</v>
      </c>
      <c r="B22" s="120"/>
      <c r="C22" s="120"/>
      <c r="D22" s="120"/>
      <c r="E22" s="120"/>
      <c r="F22" s="120"/>
      <c r="G22" s="120"/>
      <c r="H22" s="120"/>
      <c r="I22" s="120"/>
      <c r="J22" s="120"/>
      <c r="K22" s="120"/>
      <c r="L22" s="120"/>
      <c r="M22" s="120"/>
      <c r="N22" s="120"/>
      <c r="O22" s="101"/>
    </row>
    <row r="23" spans="1:15">
      <c r="A23" s="120" t="s">
        <v>19</v>
      </c>
      <c r="B23" s="120"/>
      <c r="C23" s="120"/>
      <c r="D23" s="120"/>
      <c r="E23" s="120"/>
      <c r="F23" s="120"/>
      <c r="G23" s="120"/>
      <c r="H23" s="120"/>
      <c r="I23" s="120"/>
      <c r="J23" s="120"/>
      <c r="K23" s="120"/>
      <c r="L23" s="120"/>
      <c r="M23" s="120"/>
      <c r="N23" s="120"/>
      <c r="O23" s="101"/>
    </row>
    <row r="24" spans="1:15">
      <c r="A24" s="120" t="s">
        <v>20</v>
      </c>
      <c r="B24" s="120"/>
      <c r="C24" s="120"/>
      <c r="D24" s="120"/>
      <c r="E24" s="120"/>
      <c r="F24" s="120"/>
      <c r="G24" s="120"/>
      <c r="H24" s="120"/>
      <c r="I24" s="120"/>
      <c r="J24" s="120"/>
      <c r="K24" s="120"/>
      <c r="L24" s="120"/>
      <c r="M24" s="120"/>
      <c r="N24" s="120"/>
      <c r="O24" s="101"/>
    </row>
    <row r="25" spans="1:15" ht="15.75" customHeight="1">
      <c r="A25" s="120" t="s">
        <v>21</v>
      </c>
      <c r="B25" s="120"/>
      <c r="C25" s="120"/>
      <c r="D25" s="120"/>
      <c r="E25" s="120"/>
      <c r="F25" s="120"/>
      <c r="G25" s="120"/>
      <c r="H25" s="120"/>
      <c r="I25" s="120"/>
      <c r="J25" s="120"/>
      <c r="K25" s="120"/>
      <c r="L25" s="120"/>
      <c r="M25" s="120"/>
      <c r="N25" s="120"/>
      <c r="O25" s="101"/>
    </row>
    <row r="26" spans="1:15" ht="29.25" customHeight="1">
      <c r="A26" s="119" t="s">
        <v>22</v>
      </c>
      <c r="B26" s="119"/>
      <c r="C26" s="119"/>
      <c r="D26" s="119"/>
      <c r="E26" s="119"/>
      <c r="F26" s="119"/>
      <c r="G26" s="119"/>
      <c r="H26" s="119"/>
      <c r="I26" s="119"/>
      <c r="J26" s="119"/>
      <c r="K26" s="119"/>
      <c r="L26" s="119"/>
      <c r="M26" s="119"/>
      <c r="N26" s="119"/>
      <c r="O26" s="101"/>
    </row>
    <row r="27" spans="1:15">
      <c r="A27" s="120" t="s">
        <v>23</v>
      </c>
      <c r="B27" s="120"/>
      <c r="C27" s="120"/>
      <c r="D27" s="120"/>
      <c r="E27" s="120"/>
      <c r="F27" s="120"/>
      <c r="G27" s="120"/>
      <c r="H27" s="120"/>
      <c r="I27" s="120"/>
      <c r="J27" s="120"/>
      <c r="K27" s="120"/>
      <c r="L27" s="120"/>
      <c r="M27" s="120"/>
      <c r="N27" s="120"/>
      <c r="O27" s="101"/>
    </row>
    <row r="28" spans="1:15">
      <c r="A28" s="4"/>
    </row>
    <row r="29" spans="1:15" ht="15" customHeight="1">
      <c r="C29" s="100"/>
    </row>
  </sheetData>
  <mergeCells count="34">
    <mergeCell ref="A6:D6"/>
    <mergeCell ref="F6:M6"/>
    <mergeCell ref="F8:H8"/>
    <mergeCell ref="I8:N8"/>
    <mergeCell ref="F9:H9"/>
    <mergeCell ref="I9:N9"/>
    <mergeCell ref="F10:H10"/>
    <mergeCell ref="I10:N10"/>
    <mergeCell ref="F11:M11"/>
    <mergeCell ref="A12:D12"/>
    <mergeCell ref="F12:H12"/>
    <mergeCell ref="I12:N12"/>
    <mergeCell ref="F13:H13"/>
    <mergeCell ref="I13:K13"/>
    <mergeCell ref="L13:N13"/>
    <mergeCell ref="F14:H14"/>
    <mergeCell ref="I14:K14"/>
    <mergeCell ref="L14:N14"/>
    <mergeCell ref="A26:N26"/>
    <mergeCell ref="A27:N27"/>
    <mergeCell ref="B1:N4"/>
    <mergeCell ref="F16:H17"/>
    <mergeCell ref="F19:H19"/>
    <mergeCell ref="I19:J19"/>
    <mergeCell ref="A22:N22"/>
    <mergeCell ref="A23:N23"/>
    <mergeCell ref="A24:N24"/>
    <mergeCell ref="A25:N25"/>
    <mergeCell ref="F15:N15"/>
    <mergeCell ref="J16:L16"/>
    <mergeCell ref="J17:L17"/>
    <mergeCell ref="F18:H18"/>
    <mergeCell ref="J18:K18"/>
    <mergeCell ref="M18:N18"/>
  </mergeCells>
  <hyperlinks>
    <hyperlink ref="M18" r:id="rId1"/>
  </hyperlinks>
  <pageMargins left="0.69861111111111107" right="0.69861111111111107" top="0.75" bottom="0.75" header="0.3" footer="0.3"/>
  <pageSetup paperSize="9" firstPageNumber="4294963191" orientation="portrait" copies="0"/>
  <headerFooter alignWithMargins="0"/>
  <drawing r:id="rId2"/>
</worksheet>
</file>

<file path=xl/worksheets/sheet2.xml><?xml version="1.0" encoding="utf-8"?>
<worksheet xmlns="http://schemas.openxmlformats.org/spreadsheetml/2006/main" xmlns:r="http://schemas.openxmlformats.org/officeDocument/2006/relationships">
  <dimension ref="A1:M49"/>
  <sheetViews>
    <sheetView zoomScaleSheetLayoutView="100" workbookViewId="0">
      <selection activeCell="M8" sqref="M8"/>
    </sheetView>
  </sheetViews>
  <sheetFormatPr defaultColWidth="9" defaultRowHeight="15" customHeight="1"/>
  <cols>
    <col min="1" max="11" width="11" customWidth="1"/>
  </cols>
  <sheetData>
    <row r="1" spans="1:13" ht="21" customHeight="1">
      <c r="A1" s="178" t="s">
        <v>24</v>
      </c>
      <c r="B1" s="179"/>
      <c r="C1" s="179"/>
      <c r="D1" s="180" t="s">
        <v>25</v>
      </c>
      <c r="E1" s="181"/>
      <c r="F1" s="181"/>
      <c r="G1" s="181"/>
      <c r="H1" s="181"/>
      <c r="I1" s="181"/>
      <c r="J1" s="181"/>
      <c r="K1" s="81"/>
    </row>
    <row r="2" spans="1:13" ht="21" customHeight="1">
      <c r="A2" s="12"/>
      <c r="B2" s="6"/>
      <c r="C2" s="6"/>
      <c r="D2" s="182" t="s">
        <v>26</v>
      </c>
      <c r="E2" s="176"/>
      <c r="F2" s="176"/>
      <c r="G2" s="183"/>
      <c r="H2" s="102" t="s">
        <v>27</v>
      </c>
      <c r="I2" s="184">
        <v>998</v>
      </c>
      <c r="J2" s="184"/>
      <c r="K2" s="184"/>
    </row>
    <row r="3" spans="1:13" ht="21" customHeight="1">
      <c r="A3" s="12"/>
      <c r="B3" s="6"/>
      <c r="C3" s="6"/>
      <c r="D3" s="185" t="s">
        <v>28</v>
      </c>
      <c r="E3" s="186"/>
      <c r="F3" s="186"/>
      <c r="G3" s="187"/>
      <c r="H3" s="39" t="s">
        <v>29</v>
      </c>
      <c r="I3" s="188">
        <v>595</v>
      </c>
      <c r="J3" s="188"/>
      <c r="K3" s="188"/>
    </row>
    <row r="4" spans="1:13" ht="21" customHeight="1">
      <c r="A4" s="12"/>
      <c r="B4" s="6"/>
      <c r="C4" s="6"/>
      <c r="D4" s="152" t="s">
        <v>30</v>
      </c>
      <c r="E4" s="153"/>
      <c r="F4" s="153"/>
      <c r="G4" s="153"/>
      <c r="H4" s="103" t="s">
        <v>31</v>
      </c>
      <c r="I4" s="104" t="s">
        <v>32</v>
      </c>
      <c r="J4" s="166">
        <v>2134675</v>
      </c>
      <c r="K4" s="167"/>
    </row>
    <row r="5" spans="1:13" ht="21" customHeight="1">
      <c r="A5" s="12"/>
      <c r="B5" s="6"/>
      <c r="C5" s="6"/>
      <c r="D5" s="154"/>
      <c r="E5" s="155"/>
      <c r="F5" s="155"/>
      <c r="G5" s="155"/>
      <c r="H5" s="103" t="s">
        <v>33</v>
      </c>
      <c r="I5" s="104" t="s">
        <v>32</v>
      </c>
      <c r="J5" s="166">
        <v>2137506</v>
      </c>
      <c r="K5" s="167"/>
    </row>
    <row r="6" spans="1:13" ht="21" customHeight="1">
      <c r="A6" s="12"/>
      <c r="B6" s="6"/>
      <c r="C6" s="6"/>
      <c r="D6" s="154"/>
      <c r="E6" s="155"/>
      <c r="F6" s="155"/>
      <c r="G6" s="155"/>
      <c r="H6" s="103" t="s">
        <v>34</v>
      </c>
      <c r="I6" s="104" t="s">
        <v>32</v>
      </c>
      <c r="J6" s="168">
        <v>2122178</v>
      </c>
      <c r="K6" s="169"/>
    </row>
    <row r="7" spans="1:13" ht="21" customHeight="1">
      <c r="A7" s="12"/>
      <c r="B7" s="6"/>
      <c r="C7" s="6"/>
      <c r="D7" s="156"/>
      <c r="E7" s="157"/>
      <c r="F7" s="157"/>
      <c r="G7" s="157"/>
      <c r="H7" s="103" t="s">
        <v>35</v>
      </c>
      <c r="I7" s="104" t="s">
        <v>32</v>
      </c>
      <c r="J7" s="170">
        <v>2052875</v>
      </c>
      <c r="K7" s="171"/>
      <c r="M7">
        <f>SUM(J4:K7)</f>
        <v>8447234</v>
      </c>
    </row>
    <row r="8" spans="1:13" ht="36" customHeight="1">
      <c r="A8" s="12"/>
      <c r="B8" s="6"/>
      <c r="C8" s="6"/>
      <c r="D8" s="172" t="s">
        <v>36</v>
      </c>
      <c r="E8" s="173"/>
      <c r="F8" s="173"/>
      <c r="G8" s="174"/>
      <c r="H8" s="175">
        <v>9.7900000000000001E-2</v>
      </c>
      <c r="I8" s="176"/>
      <c r="J8" s="176"/>
      <c r="K8" s="177"/>
    </row>
    <row r="9" spans="1:13" ht="36" customHeight="1">
      <c r="A9" s="12"/>
      <c r="B9" s="6"/>
      <c r="C9" s="6"/>
      <c r="D9" s="158" t="s">
        <v>37</v>
      </c>
      <c r="E9" s="159"/>
      <c r="F9" s="159"/>
      <c r="G9" s="160"/>
      <c r="H9" s="159" t="s">
        <v>139</v>
      </c>
      <c r="I9" s="159"/>
      <c r="J9" s="159"/>
      <c r="K9" s="161"/>
    </row>
    <row r="10" spans="1:13" ht="36" customHeight="1">
      <c r="A10" s="12"/>
      <c r="B10" s="6"/>
      <c r="C10" s="6"/>
      <c r="D10" s="158" t="s">
        <v>38</v>
      </c>
      <c r="E10" s="159"/>
      <c r="F10" s="159"/>
      <c r="G10" s="160"/>
      <c r="H10" s="159" t="s">
        <v>141</v>
      </c>
      <c r="I10" s="159"/>
      <c r="J10" s="159"/>
      <c r="K10" s="161"/>
    </row>
    <row r="11" spans="1:13" ht="36" customHeight="1">
      <c r="A11" s="15"/>
      <c r="B11" s="8"/>
      <c r="C11" s="8"/>
      <c r="D11" s="162" t="s">
        <v>39</v>
      </c>
      <c r="E11" s="163"/>
      <c r="F11" s="163"/>
      <c r="G11" s="164"/>
      <c r="H11" s="163" t="s">
        <v>140</v>
      </c>
      <c r="I11" s="163"/>
      <c r="J11" s="163"/>
      <c r="K11" s="165"/>
    </row>
    <row r="12" spans="1:13">
      <c r="A12" s="101"/>
      <c r="B12" s="101"/>
      <c r="C12" s="101"/>
      <c r="D12" s="101"/>
      <c r="E12" s="101"/>
      <c r="F12" s="101"/>
      <c r="G12" s="101"/>
      <c r="H12" s="101"/>
      <c r="I12" s="101"/>
      <c r="J12" s="101"/>
      <c r="K12" s="101"/>
      <c r="L12" s="101"/>
      <c r="M12" s="101"/>
    </row>
    <row r="13" spans="1:13" ht="30" customHeight="1">
      <c r="A13" s="119" t="s">
        <v>40</v>
      </c>
      <c r="B13" s="119"/>
      <c r="C13" s="119"/>
      <c r="D13" s="119"/>
      <c r="E13" s="119"/>
      <c r="F13" s="119"/>
      <c r="G13" s="119"/>
      <c r="H13" s="119"/>
      <c r="I13" s="119"/>
      <c r="J13" s="119"/>
      <c r="K13" s="119"/>
      <c r="L13" s="119"/>
      <c r="M13" s="101"/>
    </row>
    <row r="14" spans="1:13">
      <c r="A14" s="119" t="s">
        <v>41</v>
      </c>
      <c r="B14" s="119"/>
      <c r="C14" s="119"/>
      <c r="D14" s="119"/>
      <c r="E14" s="119"/>
      <c r="F14" s="119"/>
      <c r="G14" s="119"/>
      <c r="H14" s="119"/>
      <c r="I14" s="119"/>
      <c r="J14" s="119"/>
      <c r="K14" s="119"/>
      <c r="L14" s="119"/>
      <c r="M14" s="101"/>
    </row>
    <row r="15" spans="1:13" ht="15" customHeight="1">
      <c r="A15" s="119" t="s">
        <v>42</v>
      </c>
      <c r="B15" s="119"/>
      <c r="C15" s="119"/>
      <c r="D15" s="119"/>
      <c r="E15" s="119"/>
      <c r="F15" s="119"/>
      <c r="G15" s="119"/>
      <c r="H15" s="119"/>
      <c r="I15" s="119"/>
      <c r="J15" s="119"/>
      <c r="K15" s="119"/>
      <c r="L15" s="119"/>
      <c r="M15" s="101"/>
    </row>
    <row r="16" spans="1:13" ht="28.5" customHeight="1">
      <c r="A16" s="119" t="s">
        <v>43</v>
      </c>
      <c r="B16" s="119"/>
      <c r="C16" s="119"/>
      <c r="D16" s="119"/>
      <c r="E16" s="119"/>
      <c r="F16" s="119"/>
      <c r="G16" s="119"/>
      <c r="H16" s="119"/>
      <c r="I16" s="119"/>
      <c r="J16" s="119"/>
      <c r="K16" s="119"/>
      <c r="L16" s="119"/>
      <c r="M16" s="101"/>
    </row>
    <row r="17" spans="1:13" ht="29.25" customHeight="1">
      <c r="A17" s="119" t="s">
        <v>44</v>
      </c>
      <c r="B17" s="119"/>
      <c r="C17" s="119"/>
      <c r="D17" s="119"/>
      <c r="E17" s="119"/>
      <c r="F17" s="119"/>
      <c r="G17" s="119"/>
      <c r="H17" s="119"/>
      <c r="I17" s="119"/>
      <c r="J17" s="119"/>
      <c r="K17" s="119"/>
      <c r="L17" s="119"/>
      <c r="M17" s="101"/>
    </row>
    <row r="18" spans="1:13">
      <c r="A18" s="119" t="s">
        <v>45</v>
      </c>
      <c r="B18" s="119"/>
      <c r="C18" s="119"/>
      <c r="D18" s="119"/>
      <c r="E18" s="119"/>
      <c r="F18" s="119"/>
      <c r="G18" s="119"/>
      <c r="H18" s="119"/>
      <c r="I18" s="119"/>
      <c r="J18" s="119"/>
      <c r="K18" s="119"/>
      <c r="L18" s="119"/>
      <c r="M18" s="101"/>
    </row>
    <row r="19" spans="1:13">
      <c r="A19" s="119" t="s">
        <v>46</v>
      </c>
      <c r="B19" s="119"/>
      <c r="C19" s="119"/>
      <c r="D19" s="119"/>
      <c r="E19" s="119"/>
      <c r="F19" s="119"/>
      <c r="G19" s="119"/>
      <c r="H19" s="119"/>
      <c r="I19" s="119"/>
      <c r="J19" s="119"/>
      <c r="K19" s="119"/>
      <c r="L19" s="119"/>
      <c r="M19" s="101"/>
    </row>
    <row r="20" spans="1:13" ht="15" customHeight="1">
      <c r="A20" s="101"/>
      <c r="B20" s="101"/>
      <c r="C20" s="101"/>
      <c r="D20" s="101"/>
      <c r="E20" s="101"/>
      <c r="F20" s="101"/>
      <c r="G20" s="101"/>
      <c r="H20" s="101"/>
      <c r="I20" s="101"/>
      <c r="J20" s="101"/>
      <c r="K20" s="101"/>
      <c r="L20" s="101"/>
      <c r="M20" s="101"/>
    </row>
    <row r="21" spans="1:13" ht="15" customHeight="1">
      <c r="A21" s="101"/>
      <c r="B21" s="101"/>
      <c r="C21" s="101"/>
      <c r="D21" s="101"/>
      <c r="E21" s="101"/>
      <c r="F21" s="101"/>
      <c r="G21" s="101"/>
      <c r="H21" s="101"/>
      <c r="I21" s="101"/>
      <c r="J21" s="101"/>
      <c r="K21" s="101"/>
      <c r="L21" s="101"/>
      <c r="M21" s="101"/>
    </row>
    <row r="22" spans="1:13" ht="15" customHeight="1">
      <c r="A22" s="101"/>
      <c r="B22" s="101"/>
      <c r="C22" s="101"/>
      <c r="D22" s="101"/>
      <c r="E22" s="101"/>
      <c r="F22" s="101"/>
      <c r="G22" s="101"/>
      <c r="H22" s="101"/>
      <c r="I22" s="101"/>
      <c r="J22" s="101"/>
      <c r="K22" s="101"/>
      <c r="L22" s="101"/>
      <c r="M22" s="101"/>
    </row>
    <row r="23" spans="1:13" ht="15" customHeight="1">
      <c r="A23" s="101"/>
      <c r="B23" s="101"/>
      <c r="C23" s="101"/>
      <c r="D23" s="101"/>
      <c r="E23" s="101"/>
      <c r="F23" s="101"/>
      <c r="G23" s="101"/>
      <c r="H23" s="101"/>
      <c r="I23" s="101"/>
      <c r="J23" s="101"/>
      <c r="K23" s="101"/>
      <c r="L23" s="101"/>
      <c r="M23" s="101"/>
    </row>
    <row r="24" spans="1:13" ht="15" customHeight="1">
      <c r="A24" s="101"/>
      <c r="B24" s="101"/>
      <c r="C24" s="101"/>
      <c r="D24" s="101"/>
      <c r="E24" s="101"/>
      <c r="F24" s="101"/>
      <c r="G24" s="101"/>
      <c r="H24" s="101"/>
      <c r="I24" s="101"/>
      <c r="J24" s="101"/>
      <c r="K24" s="101"/>
      <c r="L24" s="101"/>
      <c r="M24" s="101"/>
    </row>
    <row r="25" spans="1:13" ht="15" customHeight="1">
      <c r="A25" s="101"/>
      <c r="B25" s="101"/>
      <c r="C25" s="101"/>
      <c r="D25" s="101"/>
      <c r="E25" s="101"/>
      <c r="F25" s="101"/>
      <c r="G25" s="101"/>
      <c r="H25" s="101"/>
      <c r="I25" s="101"/>
      <c r="J25" s="101"/>
      <c r="K25" s="101"/>
      <c r="L25" s="101"/>
      <c r="M25" s="101"/>
    </row>
    <row r="26" spans="1:13" ht="15" customHeight="1">
      <c r="A26" s="101"/>
      <c r="B26" s="101"/>
      <c r="C26" s="101"/>
      <c r="D26" s="101"/>
      <c r="E26" s="101"/>
      <c r="F26" s="101"/>
      <c r="G26" s="101"/>
      <c r="H26" s="101"/>
      <c r="I26" s="101"/>
      <c r="J26" s="101"/>
      <c r="K26" s="101"/>
      <c r="L26" s="101"/>
      <c r="M26" s="101"/>
    </row>
    <row r="27" spans="1:13" ht="15" customHeight="1">
      <c r="A27" s="101"/>
      <c r="B27" s="101"/>
      <c r="C27" s="101"/>
      <c r="D27" s="101"/>
      <c r="E27" s="101"/>
      <c r="F27" s="101"/>
      <c r="G27" s="101"/>
      <c r="H27" s="101"/>
      <c r="I27" s="101"/>
      <c r="J27" s="101"/>
      <c r="K27" s="101"/>
      <c r="L27" s="101"/>
      <c r="M27" s="101"/>
    </row>
    <row r="28" spans="1:13" ht="15" customHeight="1">
      <c r="A28" s="101"/>
      <c r="B28" s="101"/>
      <c r="C28" s="101"/>
      <c r="D28" s="101"/>
      <c r="E28" s="101"/>
      <c r="F28" s="101"/>
      <c r="G28" s="101"/>
      <c r="H28" s="101"/>
      <c r="I28" s="101"/>
      <c r="J28" s="101"/>
      <c r="K28" s="101"/>
      <c r="L28" s="101"/>
      <c r="M28" s="101"/>
    </row>
    <row r="29" spans="1:13" ht="15" customHeight="1">
      <c r="A29" s="101"/>
      <c r="B29" s="101"/>
      <c r="C29" s="101"/>
      <c r="D29" s="101"/>
      <c r="E29" s="101"/>
      <c r="F29" s="101"/>
      <c r="G29" s="101"/>
      <c r="H29" s="101"/>
      <c r="I29" s="101"/>
      <c r="J29" s="101"/>
      <c r="K29" s="101"/>
      <c r="L29" s="101"/>
      <c r="M29" s="101"/>
    </row>
    <row r="30" spans="1:13" ht="15" customHeight="1">
      <c r="A30" s="101"/>
      <c r="B30" s="101"/>
      <c r="C30" s="101"/>
      <c r="D30" s="101"/>
      <c r="E30" s="101"/>
      <c r="F30" s="101"/>
      <c r="G30" s="101"/>
      <c r="H30" s="101"/>
      <c r="I30" s="101"/>
      <c r="J30" s="101"/>
      <c r="K30" s="101"/>
      <c r="L30" s="101"/>
      <c r="M30" s="101"/>
    </row>
    <row r="31" spans="1:13" ht="15" customHeight="1">
      <c r="A31" s="101"/>
      <c r="B31" s="101"/>
      <c r="C31" s="101"/>
      <c r="D31" s="101"/>
      <c r="E31" s="101"/>
      <c r="F31" s="101"/>
      <c r="G31" s="101"/>
      <c r="H31" s="101"/>
      <c r="I31" s="101"/>
      <c r="J31" s="101"/>
      <c r="K31" s="101"/>
      <c r="L31" s="101"/>
      <c r="M31" s="101"/>
    </row>
    <row r="32" spans="1:13" ht="15" customHeight="1">
      <c r="A32" s="101"/>
      <c r="B32" s="101"/>
      <c r="C32" s="101"/>
      <c r="D32" s="101"/>
      <c r="E32" s="101"/>
      <c r="F32" s="101"/>
      <c r="G32" s="101"/>
      <c r="H32" s="101"/>
      <c r="I32" s="101"/>
      <c r="J32" s="101"/>
      <c r="K32" s="101"/>
      <c r="L32" s="101"/>
      <c r="M32" s="101"/>
    </row>
    <row r="33" spans="1:13" ht="15" customHeight="1">
      <c r="A33" s="101"/>
      <c r="B33" s="101"/>
      <c r="C33" s="101"/>
      <c r="D33" s="101"/>
      <c r="E33" s="101"/>
      <c r="F33" s="101"/>
      <c r="G33" s="101"/>
      <c r="H33" s="101"/>
      <c r="I33" s="101"/>
      <c r="J33" s="101"/>
      <c r="K33" s="101"/>
      <c r="L33" s="101"/>
      <c r="M33" s="101"/>
    </row>
    <row r="34" spans="1:13" ht="15" customHeight="1">
      <c r="A34" s="101"/>
      <c r="B34" s="101"/>
      <c r="C34" s="101"/>
      <c r="D34" s="101"/>
      <c r="E34" s="101"/>
      <c r="F34" s="101"/>
      <c r="G34" s="101"/>
      <c r="H34" s="101"/>
      <c r="I34" s="101"/>
      <c r="J34" s="101"/>
      <c r="K34" s="101"/>
      <c r="L34" s="101"/>
      <c r="M34" s="101"/>
    </row>
    <row r="35" spans="1:13" ht="15" customHeight="1">
      <c r="A35" s="101"/>
      <c r="B35" s="101"/>
      <c r="C35" s="101"/>
      <c r="D35" s="101"/>
      <c r="E35" s="101"/>
      <c r="F35" s="101"/>
      <c r="G35" s="101"/>
      <c r="H35" s="101"/>
      <c r="I35" s="101"/>
      <c r="J35" s="101"/>
      <c r="K35" s="101"/>
      <c r="L35" s="101"/>
      <c r="M35" s="101"/>
    </row>
    <row r="36" spans="1:13" ht="15" customHeight="1">
      <c r="A36" s="101"/>
      <c r="B36" s="101"/>
      <c r="C36" s="101"/>
      <c r="D36" s="101"/>
      <c r="E36" s="101"/>
      <c r="F36" s="101"/>
      <c r="G36" s="101"/>
      <c r="H36" s="101"/>
      <c r="I36" s="101"/>
      <c r="J36" s="101"/>
      <c r="K36" s="101"/>
      <c r="L36" s="101"/>
      <c r="M36" s="101"/>
    </row>
    <row r="37" spans="1:13" ht="15" customHeight="1">
      <c r="A37" s="101"/>
      <c r="B37" s="101"/>
      <c r="C37" s="101"/>
      <c r="D37" s="101"/>
      <c r="E37" s="101"/>
      <c r="F37" s="101"/>
      <c r="G37" s="101"/>
      <c r="H37" s="101"/>
      <c r="I37" s="101"/>
      <c r="J37" s="101"/>
      <c r="K37" s="101"/>
      <c r="L37" s="101"/>
      <c r="M37" s="101"/>
    </row>
    <row r="38" spans="1:13" ht="15" customHeight="1">
      <c r="A38" s="101"/>
      <c r="B38" s="101"/>
      <c r="C38" s="101"/>
      <c r="D38" s="101"/>
      <c r="E38" s="101"/>
      <c r="F38" s="101"/>
      <c r="G38" s="101"/>
      <c r="H38" s="101"/>
      <c r="I38" s="101"/>
      <c r="J38" s="101"/>
      <c r="K38" s="101"/>
      <c r="L38" s="101"/>
      <c r="M38" s="101"/>
    </row>
    <row r="39" spans="1:13" ht="15" customHeight="1">
      <c r="A39" s="101"/>
      <c r="B39" s="101"/>
      <c r="C39" s="101"/>
      <c r="D39" s="101"/>
      <c r="E39" s="101"/>
      <c r="F39" s="101"/>
      <c r="G39" s="101"/>
      <c r="H39" s="101"/>
      <c r="I39" s="101"/>
      <c r="J39" s="101"/>
      <c r="K39" s="101"/>
      <c r="L39" s="101"/>
      <c r="M39" s="101"/>
    </row>
    <row r="40" spans="1:13" ht="15" customHeight="1">
      <c r="A40" s="101"/>
      <c r="B40" s="101"/>
      <c r="C40" s="101"/>
      <c r="D40" s="101"/>
      <c r="E40" s="101"/>
      <c r="F40" s="101"/>
      <c r="G40" s="101"/>
      <c r="H40" s="101"/>
      <c r="I40" s="101"/>
      <c r="J40" s="101"/>
      <c r="K40" s="101"/>
      <c r="L40" s="101"/>
      <c r="M40" s="101"/>
    </row>
    <row r="41" spans="1:13" ht="15" customHeight="1">
      <c r="A41" s="101"/>
      <c r="B41" s="101"/>
      <c r="C41" s="101"/>
      <c r="D41" s="101"/>
      <c r="E41" s="101"/>
      <c r="F41" s="101"/>
      <c r="G41" s="101"/>
      <c r="H41" s="101"/>
      <c r="I41" s="101"/>
      <c r="J41" s="101"/>
      <c r="K41" s="101"/>
      <c r="L41" s="101"/>
      <c r="M41" s="101"/>
    </row>
    <row r="42" spans="1:13" ht="15" customHeight="1">
      <c r="A42" s="101"/>
      <c r="B42" s="101"/>
      <c r="C42" s="101"/>
      <c r="D42" s="101"/>
      <c r="E42" s="101"/>
      <c r="F42" s="101"/>
      <c r="G42" s="101"/>
      <c r="H42" s="101"/>
      <c r="I42" s="101"/>
      <c r="J42" s="101"/>
      <c r="K42" s="101"/>
      <c r="L42" s="101"/>
      <c r="M42" s="101"/>
    </row>
    <row r="43" spans="1:13" ht="15" customHeight="1">
      <c r="A43" s="101"/>
      <c r="B43" s="101"/>
      <c r="C43" s="101"/>
      <c r="D43" s="101"/>
      <c r="E43" s="101"/>
      <c r="F43" s="101"/>
      <c r="G43" s="101"/>
      <c r="H43" s="101"/>
      <c r="I43" s="101"/>
      <c r="J43" s="101"/>
      <c r="K43" s="101"/>
      <c r="L43" s="101"/>
      <c r="M43" s="101"/>
    </row>
    <row r="44" spans="1:13" ht="15" customHeight="1">
      <c r="A44" s="101"/>
      <c r="B44" s="101"/>
      <c r="C44" s="101"/>
      <c r="D44" s="101"/>
      <c r="E44" s="101"/>
      <c r="F44" s="101"/>
      <c r="G44" s="101"/>
      <c r="H44" s="101"/>
      <c r="I44" s="101"/>
      <c r="J44" s="101"/>
      <c r="K44" s="101"/>
      <c r="L44" s="101"/>
      <c r="M44" s="101"/>
    </row>
    <row r="45" spans="1:13" ht="15" customHeight="1">
      <c r="A45" s="101"/>
      <c r="B45" s="101"/>
      <c r="C45" s="101"/>
      <c r="D45" s="101"/>
      <c r="E45" s="101"/>
      <c r="F45" s="101"/>
      <c r="G45" s="101"/>
      <c r="H45" s="101"/>
      <c r="I45" s="101"/>
      <c r="J45" s="101"/>
      <c r="K45" s="101"/>
      <c r="L45" s="101"/>
      <c r="M45" s="101"/>
    </row>
    <row r="46" spans="1:13" ht="15" customHeight="1">
      <c r="A46" s="101"/>
      <c r="B46" s="101"/>
      <c r="C46" s="101"/>
      <c r="D46" s="101"/>
      <c r="E46" s="101"/>
      <c r="F46" s="101"/>
      <c r="G46" s="101"/>
      <c r="H46" s="101"/>
      <c r="I46" s="101"/>
      <c r="J46" s="101"/>
      <c r="K46" s="101"/>
      <c r="L46" s="101"/>
      <c r="M46" s="101"/>
    </row>
    <row r="47" spans="1:13" ht="15" customHeight="1">
      <c r="A47" s="101"/>
      <c r="B47" s="101"/>
      <c r="C47" s="101"/>
      <c r="D47" s="101"/>
      <c r="E47" s="101"/>
      <c r="F47" s="101"/>
      <c r="G47" s="101"/>
      <c r="H47" s="101"/>
      <c r="I47" s="101"/>
      <c r="J47" s="101"/>
      <c r="K47" s="101"/>
      <c r="L47" s="101"/>
      <c r="M47" s="101"/>
    </row>
    <row r="48" spans="1:13" ht="15" customHeight="1">
      <c r="A48" s="101"/>
      <c r="B48" s="101"/>
      <c r="C48" s="101"/>
      <c r="D48" s="101"/>
      <c r="E48" s="101"/>
      <c r="F48" s="101"/>
      <c r="G48" s="101"/>
      <c r="H48" s="101"/>
      <c r="I48" s="101"/>
      <c r="J48" s="101"/>
      <c r="K48" s="101"/>
      <c r="L48" s="101"/>
      <c r="M48" s="101"/>
    </row>
    <row r="49" spans="1:13" ht="15" customHeight="1">
      <c r="A49" s="101"/>
      <c r="B49" s="101"/>
      <c r="C49" s="101"/>
      <c r="D49" s="101"/>
      <c r="E49" s="101"/>
      <c r="F49" s="101"/>
      <c r="G49" s="101"/>
      <c r="H49" s="101"/>
      <c r="I49" s="101"/>
      <c r="J49" s="101"/>
      <c r="K49" s="101"/>
      <c r="L49" s="101"/>
      <c r="M49" s="101"/>
    </row>
  </sheetData>
  <mergeCells count="26">
    <mergeCell ref="J6:K6"/>
    <mergeCell ref="J7:K7"/>
    <mergeCell ref="D8:G8"/>
    <mergeCell ref="H8:K8"/>
    <mergeCell ref="A1:C1"/>
    <mergeCell ref="D1:J1"/>
    <mergeCell ref="D2:G2"/>
    <mergeCell ref="I2:K2"/>
    <mergeCell ref="D3:G3"/>
    <mergeCell ref="I3:K3"/>
    <mergeCell ref="A19:L19"/>
    <mergeCell ref="D4:G7"/>
    <mergeCell ref="A13:L13"/>
    <mergeCell ref="A14:L14"/>
    <mergeCell ref="A15:L15"/>
    <mergeCell ref="A16:L16"/>
    <mergeCell ref="A17:L17"/>
    <mergeCell ref="A18:L18"/>
    <mergeCell ref="D9:G9"/>
    <mergeCell ref="H9:K9"/>
    <mergeCell ref="D10:G10"/>
    <mergeCell ref="H10:K10"/>
    <mergeCell ref="D11:G11"/>
    <mergeCell ref="H11:K11"/>
    <mergeCell ref="J4:K4"/>
    <mergeCell ref="J5:K5"/>
  </mergeCells>
  <pageMargins left="0.69861111111111107" right="0.69861111111111107" top="0.75" bottom="0.75" header="0.3" footer="0.3"/>
  <pageSetup paperSize="9" firstPageNumber="4294963191" orientation="portrait" copies="0"/>
  <headerFooter alignWithMargins="0"/>
</worksheet>
</file>

<file path=xl/worksheets/sheet3.xml><?xml version="1.0" encoding="utf-8"?>
<worksheet xmlns="http://schemas.openxmlformats.org/spreadsheetml/2006/main" xmlns:r="http://schemas.openxmlformats.org/officeDocument/2006/relationships">
  <dimension ref="A1:L23"/>
  <sheetViews>
    <sheetView zoomScaleSheetLayoutView="100" workbookViewId="0">
      <selection activeCell="D24" sqref="D24"/>
    </sheetView>
  </sheetViews>
  <sheetFormatPr defaultRowHeight="15" customHeight="1"/>
  <cols>
    <col min="1" max="12" width="10.625" style="100" customWidth="1"/>
    <col min="13" max="13" width="9" style="100" bestFit="1"/>
    <col min="14" max="16384" width="9" style="100"/>
  </cols>
  <sheetData>
    <row r="1" spans="1:12" ht="15.75">
      <c r="A1" s="149" t="s">
        <v>47</v>
      </c>
      <c r="B1" s="150"/>
      <c r="C1" s="200"/>
      <c r="D1" s="201" t="s">
        <v>48</v>
      </c>
      <c r="E1" s="201"/>
      <c r="F1" s="201"/>
      <c r="G1" s="201"/>
      <c r="H1" s="201"/>
      <c r="I1" s="201"/>
      <c r="J1" s="201"/>
      <c r="K1" s="201"/>
      <c r="L1" s="31"/>
    </row>
    <row r="2" spans="1:12" ht="30">
      <c r="A2" s="54"/>
      <c r="B2" s="55"/>
      <c r="C2" s="55"/>
      <c r="D2" s="202" t="s">
        <v>49</v>
      </c>
      <c r="E2" s="202"/>
      <c r="F2" s="202"/>
      <c r="G2" s="202"/>
      <c r="H2" s="202"/>
      <c r="I2" s="105" t="s">
        <v>50</v>
      </c>
      <c r="J2" s="105" t="s">
        <v>51</v>
      </c>
      <c r="K2" s="27" t="s">
        <v>52</v>
      </c>
      <c r="L2" s="25" t="s">
        <v>53</v>
      </c>
    </row>
    <row r="3" spans="1:12" ht="15.75">
      <c r="A3" s="56"/>
      <c r="B3" s="57"/>
      <c r="C3" s="57"/>
      <c r="D3" s="203" t="s">
        <v>54</v>
      </c>
      <c r="E3" s="204"/>
      <c r="F3" s="2" t="s">
        <v>17</v>
      </c>
      <c r="G3" s="2" t="s">
        <v>55</v>
      </c>
      <c r="H3" s="2" t="s">
        <v>56</v>
      </c>
      <c r="I3" s="2" t="s">
        <v>55</v>
      </c>
      <c r="J3" s="2" t="s">
        <v>55</v>
      </c>
      <c r="K3" s="2" t="s">
        <v>57</v>
      </c>
      <c r="L3" s="21" t="s">
        <v>58</v>
      </c>
    </row>
    <row r="4" spans="1:12" ht="15.75">
      <c r="A4" s="56"/>
      <c r="B4" s="57"/>
      <c r="C4" s="57"/>
      <c r="D4" s="205" t="s">
        <v>143</v>
      </c>
      <c r="E4" s="206"/>
      <c r="F4" s="2">
        <v>275</v>
      </c>
      <c r="G4" s="2">
        <v>16397.8</v>
      </c>
      <c r="H4" s="2">
        <f t="shared" ref="H4:H7" si="0">G4/F4</f>
        <v>59.62836363636363</v>
      </c>
      <c r="I4" s="2">
        <v>6139.6</v>
      </c>
      <c r="J4" s="2">
        <f t="shared" ref="J4:J7" si="1">I4+G4</f>
        <v>22537.4</v>
      </c>
      <c r="K4" s="2"/>
      <c r="L4" s="22"/>
    </row>
    <row r="5" spans="1:12" ht="15.75">
      <c r="A5" s="56"/>
      <c r="B5" s="57"/>
      <c r="C5" s="57"/>
      <c r="D5" s="205" t="s">
        <v>144</v>
      </c>
      <c r="E5" s="206"/>
      <c r="F5" s="2">
        <v>21.635000000000002</v>
      </c>
      <c r="G5" s="2">
        <v>772.8</v>
      </c>
      <c r="H5" s="2">
        <f t="shared" si="0"/>
        <v>35.719898312918879</v>
      </c>
      <c r="I5" s="2">
        <v>500</v>
      </c>
      <c r="J5" s="2">
        <f t="shared" si="1"/>
        <v>1272.8</v>
      </c>
      <c r="K5" s="2"/>
      <c r="L5" s="22"/>
    </row>
    <row r="6" spans="1:12" ht="15.75">
      <c r="A6" s="56"/>
      <c r="B6" s="57"/>
      <c r="C6" s="57"/>
      <c r="D6" s="205"/>
      <c r="E6" s="206"/>
      <c r="F6" s="2"/>
      <c r="G6" s="2"/>
      <c r="H6" s="2" t="e">
        <f t="shared" si="0"/>
        <v>#DIV/0!</v>
      </c>
      <c r="I6" s="2"/>
      <c r="J6" s="2">
        <f t="shared" si="1"/>
        <v>0</v>
      </c>
      <c r="K6" s="2"/>
      <c r="L6" s="22"/>
    </row>
    <row r="7" spans="1:12" ht="15.75">
      <c r="A7" s="56"/>
      <c r="B7" s="57"/>
      <c r="C7" s="57"/>
      <c r="D7" s="207"/>
      <c r="E7" s="208"/>
      <c r="F7" s="62"/>
      <c r="G7" s="62"/>
      <c r="H7" s="62" t="e">
        <f t="shared" si="0"/>
        <v>#DIV/0!</v>
      </c>
      <c r="I7" s="63"/>
      <c r="J7" s="63">
        <f t="shared" si="1"/>
        <v>0</v>
      </c>
      <c r="K7" s="62"/>
      <c r="L7" s="64"/>
    </row>
    <row r="8" spans="1:12" ht="15.75">
      <c r="A8" s="56"/>
      <c r="B8" s="57"/>
      <c r="C8" s="57"/>
      <c r="D8" s="209" t="s">
        <v>59</v>
      </c>
      <c r="E8" s="210"/>
      <c r="F8" s="70"/>
      <c r="G8" s="70" t="s">
        <v>55</v>
      </c>
      <c r="H8" s="70"/>
      <c r="I8" s="71" t="s">
        <v>55</v>
      </c>
      <c r="J8" s="71" t="s">
        <v>55</v>
      </c>
      <c r="K8" s="70" t="s">
        <v>57</v>
      </c>
      <c r="L8" s="72" t="s">
        <v>58</v>
      </c>
    </row>
    <row r="9" spans="1:12" ht="15.75">
      <c r="A9" s="12"/>
      <c r="B9" s="6"/>
      <c r="C9" s="6"/>
      <c r="D9" s="194" t="s">
        <v>60</v>
      </c>
      <c r="E9" s="195"/>
      <c r="F9" s="73"/>
      <c r="G9" s="73"/>
      <c r="H9" s="74"/>
      <c r="I9" s="74"/>
      <c r="J9" s="74">
        <f t="shared" ref="J9:J13" si="2">I9+G9</f>
        <v>0</v>
      </c>
      <c r="K9" s="74"/>
      <c r="L9" s="75"/>
    </row>
    <row r="10" spans="1:12" ht="15.75">
      <c r="A10" s="12"/>
      <c r="B10" s="6"/>
      <c r="C10" s="6"/>
      <c r="D10" s="194" t="s">
        <v>61</v>
      </c>
      <c r="E10" s="195"/>
      <c r="F10" s="73"/>
      <c r="G10" s="73"/>
      <c r="H10" s="74"/>
      <c r="I10" s="74"/>
      <c r="J10" s="74">
        <f t="shared" si="2"/>
        <v>0</v>
      </c>
      <c r="K10" s="74"/>
      <c r="L10" s="75"/>
    </row>
    <row r="11" spans="1:12" ht="15.75">
      <c r="A11" s="12"/>
      <c r="B11" s="6"/>
      <c r="C11" s="6"/>
      <c r="D11" s="194" t="s">
        <v>62</v>
      </c>
      <c r="E11" s="195"/>
      <c r="F11" s="76"/>
      <c r="G11" s="76"/>
      <c r="H11" s="77"/>
      <c r="I11" s="77"/>
      <c r="J11" s="74">
        <f t="shared" si="2"/>
        <v>0</v>
      </c>
      <c r="K11" s="77"/>
      <c r="L11" s="78"/>
    </row>
    <row r="12" spans="1:12" ht="15.75">
      <c r="A12" s="12"/>
      <c r="B12" s="6"/>
      <c r="C12" s="6"/>
      <c r="D12" s="194"/>
      <c r="E12" s="195"/>
      <c r="F12" s="76"/>
      <c r="G12" s="76"/>
      <c r="H12" s="77"/>
      <c r="I12" s="77"/>
      <c r="J12" s="74">
        <f t="shared" si="2"/>
        <v>0</v>
      </c>
      <c r="K12" s="77"/>
      <c r="L12" s="78"/>
    </row>
    <row r="13" spans="1:12" ht="15.75">
      <c r="A13" s="12"/>
      <c r="B13" s="6"/>
      <c r="C13" s="6"/>
      <c r="D13" s="196"/>
      <c r="E13" s="197"/>
      <c r="F13" s="79"/>
      <c r="G13" s="76"/>
      <c r="H13" s="77"/>
      <c r="I13" s="80"/>
      <c r="J13" s="77">
        <f t="shared" si="2"/>
        <v>0</v>
      </c>
      <c r="K13" s="77"/>
      <c r="L13" s="78"/>
    </row>
    <row r="14" spans="1:12" ht="15.75">
      <c r="A14" s="12"/>
      <c r="B14" s="6"/>
      <c r="C14" s="6"/>
      <c r="D14" s="198" t="s">
        <v>63</v>
      </c>
      <c r="E14" s="199"/>
      <c r="F14" s="65"/>
      <c r="G14" s="66" t="s">
        <v>55</v>
      </c>
      <c r="H14" s="67"/>
      <c r="I14" s="68" t="s">
        <v>55</v>
      </c>
      <c r="J14" s="66" t="s">
        <v>55</v>
      </c>
      <c r="K14" s="66" t="s">
        <v>57</v>
      </c>
      <c r="L14" s="69" t="s">
        <v>58</v>
      </c>
    </row>
    <row r="15" spans="1:12" ht="15.75">
      <c r="A15" s="12"/>
      <c r="B15" s="6"/>
      <c r="C15" s="6"/>
      <c r="D15" s="189" t="s">
        <v>64</v>
      </c>
      <c r="E15" s="174"/>
      <c r="F15" s="26"/>
      <c r="G15" s="3"/>
      <c r="H15" s="26"/>
      <c r="I15" s="3"/>
      <c r="J15" s="3">
        <f t="shared" ref="J15:J20" si="3">I15+G15</f>
        <v>0</v>
      </c>
      <c r="K15" s="3"/>
      <c r="L15" s="23"/>
    </row>
    <row r="16" spans="1:12" ht="15.75">
      <c r="A16" s="12"/>
      <c r="B16" s="6"/>
      <c r="C16" s="6"/>
      <c r="D16" s="189" t="s">
        <v>65</v>
      </c>
      <c r="E16" s="190"/>
      <c r="F16" s="26"/>
      <c r="G16" s="3"/>
      <c r="H16" s="26"/>
      <c r="I16" s="3"/>
      <c r="J16" s="3">
        <f t="shared" si="3"/>
        <v>0</v>
      </c>
      <c r="K16" s="3"/>
      <c r="L16" s="23"/>
    </row>
    <row r="17" spans="1:12" ht="15.75">
      <c r="A17" s="12"/>
      <c r="B17" s="6"/>
      <c r="C17" s="6"/>
      <c r="D17" s="189" t="s">
        <v>62</v>
      </c>
      <c r="E17" s="190"/>
      <c r="F17" s="26"/>
      <c r="G17" s="3"/>
      <c r="H17" s="26"/>
      <c r="I17" s="3"/>
      <c r="J17" s="3">
        <f t="shared" si="3"/>
        <v>0</v>
      </c>
      <c r="K17" s="3"/>
      <c r="L17" s="23"/>
    </row>
    <row r="18" spans="1:12" ht="15.75">
      <c r="A18" s="12"/>
      <c r="B18" s="6"/>
      <c r="C18" s="6"/>
      <c r="D18" s="189"/>
      <c r="E18" s="190"/>
      <c r="F18" s="26"/>
      <c r="G18" s="3"/>
      <c r="H18" s="26"/>
      <c r="I18" s="3"/>
      <c r="J18" s="3">
        <f t="shared" si="3"/>
        <v>0</v>
      </c>
      <c r="K18" s="3"/>
      <c r="L18" s="23"/>
    </row>
    <row r="19" spans="1:12" ht="15.75">
      <c r="A19" s="12"/>
      <c r="B19" s="6"/>
      <c r="C19" s="6"/>
      <c r="D19" s="189"/>
      <c r="E19" s="190"/>
      <c r="F19" s="26"/>
      <c r="G19" s="3"/>
      <c r="H19" s="26"/>
      <c r="I19" s="3"/>
      <c r="J19" s="3">
        <f t="shared" si="3"/>
        <v>0</v>
      </c>
      <c r="K19" s="3"/>
      <c r="L19" s="23"/>
    </row>
    <row r="20" spans="1:12" ht="15.75">
      <c r="A20" s="15"/>
      <c r="B20" s="8"/>
      <c r="C20" s="8"/>
      <c r="D20" s="191"/>
      <c r="E20" s="192"/>
      <c r="F20" s="82"/>
      <c r="G20" s="83"/>
      <c r="H20" s="82"/>
      <c r="I20" s="83"/>
      <c r="J20" s="83">
        <f t="shared" si="3"/>
        <v>0</v>
      </c>
      <c r="K20" s="83"/>
      <c r="L20" s="84"/>
    </row>
    <row r="21" spans="1:12" ht="45.75" customHeight="1">
      <c r="A21" s="193" t="s">
        <v>66</v>
      </c>
      <c r="B21" s="193"/>
      <c r="C21" s="193"/>
      <c r="D21" s="193"/>
      <c r="E21" s="193"/>
      <c r="F21" s="193"/>
      <c r="G21" s="193"/>
      <c r="H21" s="193"/>
      <c r="I21" s="193"/>
      <c r="J21" s="193"/>
      <c r="K21" s="193"/>
    </row>
    <row r="23" spans="1:12" ht="15" customHeight="1">
      <c r="D23" s="118" t="s">
        <v>167</v>
      </c>
    </row>
  </sheetData>
  <mergeCells count="22">
    <mergeCell ref="D11:E11"/>
    <mergeCell ref="A1:C1"/>
    <mergeCell ref="D1:K1"/>
    <mergeCell ref="D2:H2"/>
    <mergeCell ref="D3:E3"/>
    <mergeCell ref="D4:E4"/>
    <mergeCell ref="D5:E5"/>
    <mergeCell ref="D6:E6"/>
    <mergeCell ref="D7:E7"/>
    <mergeCell ref="D8:E8"/>
    <mergeCell ref="D9:E9"/>
    <mergeCell ref="D10:E10"/>
    <mergeCell ref="D18:E18"/>
    <mergeCell ref="D19:E19"/>
    <mergeCell ref="D20:E20"/>
    <mergeCell ref="A21:K21"/>
    <mergeCell ref="D12:E12"/>
    <mergeCell ref="D13:E13"/>
    <mergeCell ref="D14:E14"/>
    <mergeCell ref="D15:E15"/>
    <mergeCell ref="D16:E16"/>
    <mergeCell ref="D17:E17"/>
  </mergeCells>
  <pageMargins left="0.69861111111111107" right="0.69861111111111107" top="0.75" bottom="0.75" header="0.3" footer="0.3"/>
  <pageSetup paperSize="9" firstPageNumber="4294963191" orientation="portrait" copies="0"/>
  <headerFooter alignWithMargins="0"/>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selection activeCell="D10" sqref="D10:K10"/>
    </sheetView>
  </sheetViews>
  <sheetFormatPr defaultColWidth="9" defaultRowHeight="15" customHeight="1"/>
  <cols>
    <col min="1" max="12" width="10.625" customWidth="1"/>
  </cols>
  <sheetData>
    <row r="1" spans="1:12" ht="30" customHeight="1">
      <c r="A1" s="213" t="s">
        <v>67</v>
      </c>
      <c r="B1" s="213"/>
      <c r="C1" s="213"/>
      <c r="D1" s="214" t="s">
        <v>68</v>
      </c>
      <c r="E1" s="181"/>
      <c r="F1" s="181"/>
      <c r="G1" s="181"/>
      <c r="H1" s="181"/>
      <c r="I1" s="181"/>
      <c r="J1" s="181"/>
      <c r="K1" s="181"/>
      <c r="L1" s="81"/>
    </row>
    <row r="2" spans="1:12" ht="36" customHeight="1">
      <c r="A2" s="87"/>
      <c r="B2" s="88"/>
      <c r="C2" s="88"/>
      <c r="D2" s="215" t="s">
        <v>69</v>
      </c>
      <c r="E2" s="216"/>
      <c r="F2" s="216"/>
      <c r="G2" s="216"/>
      <c r="H2" s="217" t="s">
        <v>142</v>
      </c>
      <c r="I2" s="217"/>
      <c r="J2" s="217"/>
      <c r="K2" s="217"/>
      <c r="L2" s="85"/>
    </row>
    <row r="3" spans="1:12" ht="48.75" customHeight="1">
      <c r="A3" s="12"/>
      <c r="B3" s="6"/>
      <c r="C3" s="6"/>
      <c r="D3" s="218" t="s">
        <v>146</v>
      </c>
      <c r="E3" s="219"/>
      <c r="F3" s="219"/>
      <c r="G3" s="219"/>
      <c r="H3" s="219"/>
      <c r="I3" s="219"/>
      <c r="J3" s="219"/>
      <c r="K3" s="219"/>
      <c r="L3" s="86"/>
    </row>
    <row r="4" spans="1:12" ht="45.75" customHeight="1">
      <c r="A4" s="12"/>
      <c r="B4" s="6"/>
      <c r="C4" s="6"/>
      <c r="D4" s="218" t="s">
        <v>145</v>
      </c>
      <c r="E4" s="219"/>
      <c r="F4" s="219"/>
      <c r="G4" s="219"/>
      <c r="H4" s="219"/>
      <c r="I4" s="219"/>
      <c r="J4" s="219"/>
      <c r="K4" s="219"/>
      <c r="L4" s="86"/>
    </row>
    <row r="5" spans="1:12" ht="51" customHeight="1">
      <c r="A5" s="12"/>
      <c r="B5" s="6"/>
      <c r="C5" s="6"/>
      <c r="D5" s="220" t="s">
        <v>147</v>
      </c>
      <c r="E5" s="220"/>
      <c r="F5" s="220"/>
      <c r="G5" s="220"/>
      <c r="H5" s="220"/>
      <c r="I5" s="220"/>
      <c r="J5" s="220"/>
      <c r="K5" s="220"/>
      <c r="L5" s="221"/>
    </row>
    <row r="6" spans="1:12" ht="36" customHeight="1">
      <c r="A6" s="18"/>
      <c r="B6" s="19"/>
      <c r="C6" s="19"/>
      <c r="D6" s="222" t="s">
        <v>148</v>
      </c>
      <c r="E6" s="222"/>
      <c r="F6" s="222"/>
      <c r="G6" s="222"/>
      <c r="H6" s="222"/>
      <c r="I6" s="222"/>
      <c r="J6" s="222"/>
      <c r="K6" s="222"/>
      <c r="L6" s="223"/>
    </row>
    <row r="7" spans="1:12" ht="36" customHeight="1">
      <c r="A7" s="18"/>
      <c r="B7" s="19"/>
      <c r="C7" s="19"/>
      <c r="D7" s="220" t="s">
        <v>149</v>
      </c>
      <c r="E7" s="224"/>
      <c r="F7" s="224"/>
      <c r="G7" s="224"/>
      <c r="H7" s="224"/>
      <c r="I7" s="224"/>
      <c r="J7" s="224"/>
      <c r="K7" s="224"/>
      <c r="L7" s="32"/>
    </row>
    <row r="8" spans="1:12" ht="36" customHeight="1">
      <c r="A8" s="12"/>
      <c r="B8" s="6"/>
      <c r="C8" s="6"/>
      <c r="D8" s="218" t="s">
        <v>150</v>
      </c>
      <c r="E8" s="219"/>
      <c r="F8" s="219"/>
      <c r="G8" s="219"/>
      <c r="H8" s="219"/>
      <c r="I8" s="219"/>
      <c r="J8" s="219"/>
      <c r="K8" s="219"/>
      <c r="L8" s="86"/>
    </row>
    <row r="9" spans="1:12" ht="62.25" customHeight="1">
      <c r="A9" s="12"/>
      <c r="B9" s="6"/>
      <c r="C9" s="6"/>
      <c r="D9" s="218" t="s">
        <v>151</v>
      </c>
      <c r="E9" s="219"/>
      <c r="F9" s="219"/>
      <c r="G9" s="219"/>
      <c r="H9" s="219"/>
      <c r="I9" s="219"/>
      <c r="J9" s="219"/>
      <c r="K9" s="219"/>
      <c r="L9" s="86"/>
    </row>
    <row r="10" spans="1:12" ht="36" customHeight="1">
      <c r="A10" s="15"/>
      <c r="B10" s="8"/>
      <c r="C10" s="8"/>
      <c r="D10" s="211" t="s">
        <v>152</v>
      </c>
      <c r="E10" s="212"/>
      <c r="F10" s="212"/>
      <c r="G10" s="212"/>
      <c r="H10" s="212"/>
      <c r="I10" s="212"/>
      <c r="J10" s="212"/>
      <c r="K10" s="212"/>
      <c r="L10" s="33"/>
    </row>
    <row r="11" spans="1:12">
      <c r="A11" s="6"/>
      <c r="B11" s="6"/>
      <c r="C11" s="6"/>
      <c r="D11" s="144"/>
      <c r="E11" s="144"/>
      <c r="F11" s="144"/>
      <c r="G11" s="144"/>
      <c r="H11" s="144"/>
      <c r="I11" s="144"/>
      <c r="J11" s="144"/>
      <c r="K11" s="144"/>
      <c r="L11" s="6"/>
    </row>
    <row r="12" spans="1:12">
      <c r="A12" s="193" t="s">
        <v>70</v>
      </c>
      <c r="B12" s="193"/>
      <c r="C12" s="193"/>
      <c r="D12" s="193"/>
      <c r="E12" s="193"/>
      <c r="F12" s="193"/>
      <c r="G12" s="193"/>
      <c r="H12" s="193"/>
      <c r="I12" s="193"/>
      <c r="J12" s="193"/>
      <c r="K12" s="193"/>
    </row>
    <row r="13" spans="1:12">
      <c r="A13" s="193" t="s">
        <v>71</v>
      </c>
      <c r="B13" s="193"/>
      <c r="C13" s="193"/>
      <c r="D13" s="193"/>
      <c r="E13" s="193"/>
      <c r="F13" s="193"/>
      <c r="G13" s="193"/>
      <c r="H13" s="193"/>
      <c r="I13" s="193"/>
      <c r="J13" s="193"/>
      <c r="K13" s="193"/>
    </row>
    <row r="14" spans="1:12">
      <c r="A14" s="193" t="s">
        <v>72</v>
      </c>
      <c r="B14" s="193"/>
      <c r="C14" s="193"/>
      <c r="D14" s="193"/>
      <c r="E14" s="193"/>
      <c r="F14" s="193"/>
      <c r="G14" s="193"/>
      <c r="H14" s="193"/>
      <c r="I14" s="193"/>
      <c r="J14" s="193"/>
      <c r="K14" s="193"/>
    </row>
    <row r="15" spans="1:12">
      <c r="A15" s="193" t="s">
        <v>73</v>
      </c>
      <c r="B15" s="193"/>
      <c r="C15" s="193"/>
      <c r="D15" s="193"/>
      <c r="E15" s="193"/>
      <c r="F15" s="193"/>
      <c r="G15" s="193"/>
      <c r="H15" s="193"/>
      <c r="I15" s="193"/>
      <c r="J15" s="193"/>
      <c r="K15" s="193"/>
    </row>
    <row r="16" spans="1:12">
      <c r="A16" s="193" t="s">
        <v>74</v>
      </c>
      <c r="B16" s="193"/>
      <c r="C16" s="193"/>
      <c r="D16" s="193"/>
      <c r="E16" s="193"/>
      <c r="F16" s="193"/>
      <c r="G16" s="193"/>
      <c r="H16" s="193"/>
      <c r="I16" s="193"/>
      <c r="J16" s="193"/>
      <c r="K16" s="193"/>
    </row>
    <row r="17" spans="1:12">
      <c r="A17" s="193" t="s">
        <v>75</v>
      </c>
      <c r="B17" s="193"/>
      <c r="C17" s="193"/>
      <c r="D17" s="193"/>
      <c r="E17" s="193"/>
      <c r="F17" s="193"/>
      <c r="G17" s="193"/>
      <c r="H17" s="193"/>
      <c r="I17" s="193"/>
      <c r="J17" s="193"/>
      <c r="K17" s="193"/>
    </row>
    <row r="18" spans="1:12">
      <c r="A18" s="193" t="s">
        <v>76</v>
      </c>
      <c r="B18" s="193"/>
      <c r="C18" s="193"/>
      <c r="D18" s="193"/>
      <c r="E18" s="193"/>
      <c r="F18" s="193"/>
      <c r="G18" s="193"/>
      <c r="H18" s="193"/>
      <c r="I18" s="193"/>
      <c r="J18" s="193"/>
      <c r="K18" s="193"/>
    </row>
    <row r="19" spans="1:12">
      <c r="A19" s="193" t="s">
        <v>77</v>
      </c>
      <c r="B19" s="193"/>
      <c r="C19" s="193"/>
      <c r="D19" s="193"/>
      <c r="E19" s="193"/>
      <c r="F19" s="193"/>
      <c r="G19" s="193"/>
      <c r="H19" s="193"/>
      <c r="I19" s="193"/>
      <c r="J19" s="193"/>
      <c r="K19" s="193"/>
    </row>
    <row r="20" spans="1:12">
      <c r="A20" s="193" t="s">
        <v>78</v>
      </c>
      <c r="B20" s="193"/>
      <c r="C20" s="193"/>
      <c r="D20" s="193"/>
      <c r="E20" s="193"/>
      <c r="F20" s="193"/>
      <c r="G20" s="193"/>
      <c r="H20" s="193"/>
      <c r="I20" s="193"/>
      <c r="J20" s="193"/>
      <c r="K20" s="193"/>
    </row>
    <row r="29" spans="1:12">
      <c r="A29" s="6"/>
      <c r="B29" s="6"/>
      <c r="C29" s="6"/>
      <c r="D29" s="4"/>
      <c r="E29" s="4"/>
      <c r="F29" s="4"/>
      <c r="G29" s="4"/>
      <c r="H29" s="4"/>
      <c r="I29" s="4"/>
      <c r="J29" s="4"/>
      <c r="K29" s="4"/>
      <c r="L29" s="28"/>
    </row>
  </sheetData>
  <mergeCells count="22">
    <mergeCell ref="D10:K10"/>
    <mergeCell ref="A1:C1"/>
    <mergeCell ref="D1:K1"/>
    <mergeCell ref="D2:G2"/>
    <mergeCell ref="H2:K2"/>
    <mergeCell ref="D3:K3"/>
    <mergeCell ref="D4:K4"/>
    <mergeCell ref="D5:L5"/>
    <mergeCell ref="D6:L6"/>
    <mergeCell ref="D7:K7"/>
    <mergeCell ref="D8:K8"/>
    <mergeCell ref="D9:K9"/>
    <mergeCell ref="A17:K17"/>
    <mergeCell ref="A18:K18"/>
    <mergeCell ref="A19:K19"/>
    <mergeCell ref="A20:K20"/>
    <mergeCell ref="D11:K11"/>
    <mergeCell ref="A12:K12"/>
    <mergeCell ref="A13:K13"/>
    <mergeCell ref="A14:K14"/>
    <mergeCell ref="A15:K15"/>
    <mergeCell ref="A16:K16"/>
  </mergeCells>
  <pageMargins left="0.69861111111111107" right="0.69861111111111107" top="0.75" bottom="0.75" header="0.3" footer="0.3"/>
  <pageSetup paperSize="9" firstPageNumber="4294963191" orientation="portrait" copies="0"/>
  <headerFooter alignWithMargins="0"/>
</worksheet>
</file>

<file path=xl/worksheets/sheet5.xml><?xml version="1.0" encoding="utf-8"?>
<worksheet xmlns="http://schemas.openxmlformats.org/spreadsheetml/2006/main" xmlns:r="http://schemas.openxmlformats.org/officeDocument/2006/relationships">
  <dimension ref="A1:L29"/>
  <sheetViews>
    <sheetView zoomScaleSheetLayoutView="100" workbookViewId="0">
      <selection activeCell="H7" sqref="H7:J7"/>
    </sheetView>
  </sheetViews>
  <sheetFormatPr defaultColWidth="9" defaultRowHeight="15" customHeight="1"/>
  <sheetData>
    <row r="1" spans="1:12">
      <c r="A1" s="16"/>
      <c r="B1" s="17"/>
      <c r="C1" s="17"/>
      <c r="D1" s="253"/>
      <c r="E1" s="253"/>
      <c r="F1" s="253"/>
      <c r="G1" s="253"/>
      <c r="H1" s="253"/>
      <c r="I1" s="253"/>
      <c r="J1" s="253"/>
      <c r="K1" s="253"/>
      <c r="L1" s="31"/>
    </row>
    <row r="2" spans="1:12">
      <c r="A2" s="12"/>
      <c r="B2" s="6"/>
      <c r="C2" s="6"/>
      <c r="D2" s="254" t="s">
        <v>79</v>
      </c>
      <c r="E2" s="255"/>
      <c r="F2" s="255"/>
      <c r="G2" s="255"/>
      <c r="H2" s="35"/>
      <c r="I2" s="36"/>
      <c r="J2" s="36"/>
      <c r="K2" s="37"/>
      <c r="L2" s="7"/>
    </row>
    <row r="3" spans="1:12">
      <c r="A3" s="12"/>
      <c r="B3" s="6"/>
      <c r="C3" s="6"/>
      <c r="D3" s="256" t="s">
        <v>80</v>
      </c>
      <c r="E3" s="257"/>
      <c r="F3" s="257"/>
      <c r="G3" s="257"/>
      <c r="H3" s="38">
        <v>180000</v>
      </c>
      <c r="I3" s="29" t="s">
        <v>81</v>
      </c>
      <c r="J3" s="29"/>
      <c r="K3" s="39"/>
      <c r="L3" s="7"/>
    </row>
    <row r="4" spans="1:12">
      <c r="A4" s="12"/>
      <c r="B4" s="6"/>
      <c r="C4" s="6"/>
      <c r="D4" s="258" t="s">
        <v>82</v>
      </c>
      <c r="E4" s="259"/>
      <c r="F4" s="259"/>
      <c r="G4" s="259"/>
      <c r="H4" s="38">
        <v>6</v>
      </c>
      <c r="I4" s="1" t="s">
        <v>83</v>
      </c>
      <c r="J4" s="40">
        <v>25</v>
      </c>
      <c r="K4" s="10" t="s">
        <v>84</v>
      </c>
      <c r="L4" s="7"/>
    </row>
    <row r="5" spans="1:12">
      <c r="A5" s="12"/>
      <c r="B5" s="6"/>
      <c r="C5" s="6"/>
      <c r="D5" s="260" t="s">
        <v>85</v>
      </c>
      <c r="E5" s="261"/>
      <c r="F5" s="261"/>
      <c r="G5" s="261"/>
      <c r="H5" s="41">
        <v>5</v>
      </c>
      <c r="I5" s="30" t="s">
        <v>83</v>
      </c>
      <c r="J5" s="42">
        <v>130</v>
      </c>
      <c r="K5" s="43" t="s">
        <v>84</v>
      </c>
      <c r="L5" s="7"/>
    </row>
    <row r="6" spans="1:12">
      <c r="A6" s="12"/>
      <c r="B6" s="6"/>
      <c r="C6" s="6"/>
      <c r="D6" s="34"/>
      <c r="E6" s="34"/>
      <c r="F6" s="34"/>
      <c r="G6" s="34"/>
      <c r="H6" s="34"/>
      <c r="I6" s="6"/>
      <c r="J6" s="6"/>
      <c r="K6" s="6"/>
      <c r="L6" s="7"/>
    </row>
    <row r="7" spans="1:12">
      <c r="A7" s="12"/>
      <c r="B7" s="6"/>
      <c r="C7" s="6"/>
      <c r="D7" s="251" t="s">
        <v>86</v>
      </c>
      <c r="E7" s="252"/>
      <c r="F7" s="252"/>
      <c r="G7" s="262"/>
      <c r="H7" s="251" t="s">
        <v>87</v>
      </c>
      <c r="I7" s="252"/>
      <c r="J7" s="252"/>
      <c r="K7" s="59"/>
      <c r="L7" s="7"/>
    </row>
    <row r="8" spans="1:12">
      <c r="A8" s="12"/>
      <c r="B8" s="6"/>
      <c r="C8" s="6"/>
      <c r="D8" s="263"/>
      <c r="E8" s="264"/>
      <c r="F8" s="264"/>
      <c r="G8" s="265"/>
      <c r="H8" s="44"/>
      <c r="I8" s="44"/>
      <c r="J8" s="45"/>
      <c r="K8" s="44"/>
      <c r="L8" s="7"/>
    </row>
    <row r="9" spans="1:12">
      <c r="A9" s="12"/>
      <c r="B9" s="6"/>
      <c r="C9" s="6"/>
      <c r="D9" s="235" t="s">
        <v>88</v>
      </c>
      <c r="E9" s="236"/>
      <c r="F9" s="236"/>
      <c r="G9" s="237"/>
      <c r="H9" s="248">
        <v>0</v>
      </c>
      <c r="I9" s="249"/>
      <c r="J9" s="250"/>
      <c r="K9" s="28"/>
      <c r="L9" s="7"/>
    </row>
    <row r="10" spans="1:12">
      <c r="A10" s="12"/>
      <c r="B10" s="6"/>
      <c r="C10" s="6"/>
      <c r="D10" s="235" t="s">
        <v>89</v>
      </c>
      <c r="E10" s="236"/>
      <c r="F10" s="236"/>
      <c r="G10" s="237"/>
      <c r="H10" s="239" t="s">
        <v>160</v>
      </c>
      <c r="I10" s="236"/>
      <c r="J10" s="237"/>
      <c r="K10" s="28"/>
      <c r="L10" s="7"/>
    </row>
    <row r="11" spans="1:12">
      <c r="A11" s="12"/>
      <c r="B11" s="6"/>
      <c r="C11" s="6"/>
      <c r="D11" s="235" t="s">
        <v>90</v>
      </c>
      <c r="E11" s="236"/>
      <c r="F11" s="236"/>
      <c r="G11" s="237"/>
      <c r="H11" s="239" t="s">
        <v>161</v>
      </c>
      <c r="I11" s="236"/>
      <c r="J11" s="237"/>
      <c r="K11" s="28"/>
      <c r="L11" s="7"/>
    </row>
    <row r="12" spans="1:12">
      <c r="A12" s="12"/>
      <c r="B12" s="6"/>
      <c r="C12" s="6"/>
      <c r="D12" s="235" t="s">
        <v>91</v>
      </c>
      <c r="E12" s="236"/>
      <c r="F12" s="236"/>
      <c r="G12" s="237"/>
      <c r="H12" s="238" t="s">
        <v>162</v>
      </c>
      <c r="I12" s="236"/>
      <c r="J12" s="237"/>
      <c r="K12" s="28"/>
      <c r="L12" s="7"/>
    </row>
    <row r="13" spans="1:12">
      <c r="A13" s="12"/>
      <c r="B13" s="6"/>
      <c r="C13" s="6"/>
      <c r="D13" s="239" t="s">
        <v>163</v>
      </c>
      <c r="E13" s="236"/>
      <c r="F13" s="236"/>
      <c r="G13" s="237"/>
      <c r="H13" s="236" t="s">
        <v>168</v>
      </c>
      <c r="I13" s="236"/>
      <c r="J13" s="237"/>
      <c r="K13" s="28"/>
      <c r="L13" s="7"/>
    </row>
    <row r="14" spans="1:12">
      <c r="A14" s="12"/>
      <c r="B14" s="6"/>
      <c r="C14" s="6"/>
      <c r="D14" s="34"/>
      <c r="E14" s="34"/>
      <c r="F14" s="34"/>
      <c r="G14" s="34"/>
      <c r="H14" s="34"/>
      <c r="I14" s="34"/>
      <c r="J14" s="34"/>
      <c r="K14" s="28"/>
      <c r="L14" s="7"/>
    </row>
    <row r="15" spans="1:12">
      <c r="A15" s="12"/>
      <c r="B15" s="6"/>
      <c r="C15" s="6"/>
      <c r="D15" s="240" t="s">
        <v>92</v>
      </c>
      <c r="E15" s="241"/>
      <c r="F15" s="241"/>
      <c r="G15" s="241"/>
      <c r="H15" s="46"/>
      <c r="I15" s="47"/>
      <c r="J15" s="47"/>
      <c r="K15" s="48"/>
      <c r="L15" s="7"/>
    </row>
    <row r="16" spans="1:12">
      <c r="A16" s="12"/>
      <c r="B16" s="6"/>
      <c r="C16" s="6"/>
      <c r="D16" s="242" t="s">
        <v>93</v>
      </c>
      <c r="E16" s="243"/>
      <c r="F16" s="243"/>
      <c r="G16" s="243"/>
      <c r="H16" s="50">
        <v>0</v>
      </c>
      <c r="I16" s="50" t="s">
        <v>94</v>
      </c>
      <c r="J16" s="4"/>
      <c r="K16" s="45"/>
      <c r="L16" s="49"/>
    </row>
    <row r="17" spans="1:12">
      <c r="A17" s="12"/>
      <c r="B17" s="6"/>
      <c r="C17" s="6"/>
      <c r="D17" s="242" t="s">
        <v>95</v>
      </c>
      <c r="E17" s="243"/>
      <c r="F17" s="243"/>
      <c r="G17" s="243"/>
      <c r="H17" s="50">
        <v>0</v>
      </c>
      <c r="I17" s="50" t="s">
        <v>94</v>
      </c>
      <c r="J17" s="4"/>
      <c r="K17" s="45"/>
      <c r="L17" s="7"/>
    </row>
    <row r="18" spans="1:12">
      <c r="A18" s="12"/>
      <c r="B18" s="6"/>
      <c r="C18" s="6"/>
      <c r="D18" s="244" t="s">
        <v>96</v>
      </c>
      <c r="E18" s="245"/>
      <c r="F18" s="245"/>
      <c r="G18" s="245"/>
      <c r="H18" s="51">
        <v>0</v>
      </c>
      <c r="I18" s="51" t="s">
        <v>94</v>
      </c>
      <c r="J18" s="60" t="s">
        <v>97</v>
      </c>
      <c r="K18" s="61" t="s">
        <v>98</v>
      </c>
      <c r="L18" s="7"/>
    </row>
    <row r="19" spans="1:12">
      <c r="A19" s="12"/>
      <c r="B19" s="6"/>
      <c r="C19" s="6"/>
      <c r="D19" s="34"/>
      <c r="E19" s="34"/>
      <c r="F19" s="34"/>
      <c r="G19" s="34"/>
      <c r="H19" s="34"/>
      <c r="I19" s="52"/>
      <c r="J19" s="52"/>
      <c r="K19" s="52"/>
      <c r="L19" s="7"/>
    </row>
    <row r="20" spans="1:12">
      <c r="A20" s="12"/>
      <c r="B20" s="6"/>
      <c r="C20" s="6"/>
      <c r="D20" s="246" t="s">
        <v>99</v>
      </c>
      <c r="E20" s="247"/>
      <c r="F20" s="247"/>
      <c r="G20" s="247"/>
      <c r="H20" s="53"/>
      <c r="I20" s="47"/>
      <c r="J20" s="47"/>
      <c r="K20" s="48"/>
      <c r="L20" s="7"/>
    </row>
    <row r="21" spans="1:12">
      <c r="A21" s="12"/>
      <c r="B21" s="6"/>
      <c r="C21" s="6"/>
      <c r="D21" s="232" t="s">
        <v>100</v>
      </c>
      <c r="E21" s="233"/>
      <c r="F21" s="233"/>
      <c r="G21" s="233"/>
      <c r="H21" s="229">
        <v>9.7900000000000001E-2</v>
      </c>
      <c r="I21" s="230"/>
      <c r="J21" s="230"/>
      <c r="K21" s="231"/>
      <c r="L21" s="7"/>
    </row>
    <row r="22" spans="1:12">
      <c r="A22" s="12"/>
      <c r="B22" s="6"/>
      <c r="C22" s="6"/>
      <c r="D22" s="232" t="s">
        <v>101</v>
      </c>
      <c r="E22" s="233"/>
      <c r="F22" s="233"/>
      <c r="G22" s="233"/>
      <c r="H22" s="234">
        <v>0</v>
      </c>
      <c r="I22" s="230"/>
      <c r="J22" s="230"/>
      <c r="K22" s="231"/>
      <c r="L22" s="7"/>
    </row>
    <row r="23" spans="1:12">
      <c r="A23" s="12"/>
      <c r="B23" s="6"/>
      <c r="C23" s="6"/>
      <c r="D23" s="225" t="s">
        <v>102</v>
      </c>
      <c r="E23" s="226"/>
      <c r="F23" s="226"/>
      <c r="G23" s="226"/>
      <c r="H23" s="227" t="s">
        <v>165</v>
      </c>
      <c r="I23" s="227"/>
      <c r="J23" s="227"/>
      <c r="K23" s="228"/>
      <c r="L23" s="7"/>
    </row>
    <row r="24" spans="1:12">
      <c r="A24" s="15"/>
      <c r="B24" s="8"/>
      <c r="C24" s="8"/>
      <c r="D24" s="8"/>
      <c r="E24" s="8"/>
      <c r="F24" s="8"/>
      <c r="G24" s="8"/>
      <c r="H24" s="8"/>
      <c r="I24" s="8"/>
      <c r="J24" s="8"/>
      <c r="K24" s="8"/>
      <c r="L24" s="9"/>
    </row>
    <row r="27" spans="1:12">
      <c r="A27" s="193" t="s">
        <v>103</v>
      </c>
      <c r="B27" s="193"/>
      <c r="C27" s="193"/>
      <c r="D27" s="193"/>
      <c r="E27" s="193"/>
      <c r="F27" s="193"/>
      <c r="G27" s="193"/>
      <c r="H27" s="193"/>
      <c r="I27" s="193"/>
      <c r="J27" s="193"/>
      <c r="K27" s="193"/>
    </row>
    <row r="28" spans="1:12" ht="30" customHeight="1">
      <c r="A28" s="193" t="s">
        <v>104</v>
      </c>
      <c r="B28" s="193"/>
      <c r="C28" s="193"/>
      <c r="D28" s="193"/>
      <c r="E28" s="193"/>
      <c r="F28" s="193"/>
      <c r="G28" s="193"/>
      <c r="H28" s="193"/>
      <c r="I28" s="193"/>
      <c r="J28" s="193"/>
      <c r="K28" s="193"/>
    </row>
    <row r="29" spans="1:12">
      <c r="A29" s="193" t="s">
        <v>105</v>
      </c>
      <c r="B29" s="193"/>
      <c r="C29" s="193"/>
      <c r="D29" s="193"/>
      <c r="E29" s="193"/>
      <c r="F29" s="193"/>
      <c r="G29" s="193"/>
      <c r="H29" s="193"/>
      <c r="I29" s="193"/>
      <c r="J29" s="193"/>
      <c r="K29" s="193"/>
    </row>
  </sheetData>
  <mergeCells count="31">
    <mergeCell ref="H7:J7"/>
    <mergeCell ref="D1:K1"/>
    <mergeCell ref="D2:G2"/>
    <mergeCell ref="D3:G3"/>
    <mergeCell ref="D4:G4"/>
    <mergeCell ref="D5:G5"/>
    <mergeCell ref="D7:G8"/>
    <mergeCell ref="H9:J9"/>
    <mergeCell ref="D10:G10"/>
    <mergeCell ref="H10:J10"/>
    <mergeCell ref="D11:G11"/>
    <mergeCell ref="H11:J11"/>
    <mergeCell ref="D9:G9"/>
    <mergeCell ref="H21:K21"/>
    <mergeCell ref="D22:G22"/>
    <mergeCell ref="H22:K22"/>
    <mergeCell ref="D12:G12"/>
    <mergeCell ref="H12:J12"/>
    <mergeCell ref="D13:G13"/>
    <mergeCell ref="H13:J13"/>
    <mergeCell ref="D15:G15"/>
    <mergeCell ref="D16:G16"/>
    <mergeCell ref="D17:G17"/>
    <mergeCell ref="D18:G18"/>
    <mergeCell ref="D20:G20"/>
    <mergeCell ref="D21:G21"/>
    <mergeCell ref="D23:G23"/>
    <mergeCell ref="H23:K23"/>
    <mergeCell ref="A27:K27"/>
    <mergeCell ref="A28:K28"/>
    <mergeCell ref="A29:K29"/>
  </mergeCells>
  <pageMargins left="0.69861111111111107" right="0.69861111111111107" top="0.75" bottom="0.75" header="0.3" footer="0.3"/>
  <pageSetup paperSize="9" firstPageNumber="4294963191" orientation="portrait" copies="0"/>
  <headerFooter alignWithMargins="0"/>
</worksheet>
</file>

<file path=xl/worksheets/sheet6.xml><?xml version="1.0" encoding="utf-8"?>
<worksheet xmlns="http://schemas.openxmlformats.org/spreadsheetml/2006/main" xmlns:r="http://schemas.openxmlformats.org/officeDocument/2006/relationships">
  <dimension ref="A1:L29"/>
  <sheetViews>
    <sheetView zoomScaleSheetLayoutView="100" workbookViewId="0">
      <selection activeCell="J11" sqref="J11:K11"/>
    </sheetView>
  </sheetViews>
  <sheetFormatPr defaultRowHeight="15" customHeight="1"/>
  <cols>
    <col min="1" max="12" width="10.625" style="101" customWidth="1"/>
    <col min="13" max="13" width="9" style="101" bestFit="1"/>
    <col min="14" max="16384" width="9" style="101"/>
  </cols>
  <sheetData>
    <row r="1" spans="1:12">
      <c r="A1" s="16"/>
      <c r="B1" s="17"/>
      <c r="C1" s="17"/>
      <c r="D1" s="11"/>
      <c r="E1" s="11"/>
      <c r="F1" s="11"/>
      <c r="G1" s="11"/>
      <c r="H1" s="11"/>
      <c r="I1" s="11"/>
      <c r="J1" s="11"/>
      <c r="K1" s="20"/>
      <c r="L1" s="24"/>
    </row>
    <row r="2" spans="1:12" ht="15" customHeight="1">
      <c r="A2" s="311" t="s">
        <v>106</v>
      </c>
      <c r="B2" s="312"/>
      <c r="C2" s="312"/>
      <c r="D2" s="313" t="s">
        <v>68</v>
      </c>
      <c r="E2" s="313"/>
      <c r="F2" s="313"/>
      <c r="G2" s="313"/>
      <c r="H2" s="313"/>
      <c r="I2" s="313"/>
      <c r="J2" s="29"/>
      <c r="K2" s="106" t="s">
        <v>81</v>
      </c>
      <c r="L2" s="32"/>
    </row>
    <row r="3" spans="1:12">
      <c r="A3" s="18"/>
      <c r="B3" s="19"/>
      <c r="C3" s="19"/>
      <c r="D3" s="314" t="s">
        <v>107</v>
      </c>
      <c r="E3" s="314"/>
      <c r="F3" s="314"/>
      <c r="G3" s="314"/>
      <c r="H3" s="314"/>
      <c r="I3" s="314"/>
      <c r="J3" s="315" t="s">
        <v>108</v>
      </c>
      <c r="K3" s="316"/>
      <c r="L3" s="109"/>
    </row>
    <row r="4" spans="1:12">
      <c r="A4" s="12"/>
      <c r="B4" s="6"/>
      <c r="C4" s="6"/>
      <c r="D4" s="294" t="s">
        <v>109</v>
      </c>
      <c r="E4" s="294"/>
      <c r="F4" s="294"/>
      <c r="G4" s="294"/>
      <c r="H4" s="294"/>
      <c r="I4" s="294"/>
      <c r="J4" s="315" t="s">
        <v>108</v>
      </c>
      <c r="K4" s="316"/>
      <c r="L4" s="109"/>
    </row>
    <row r="5" spans="1:12">
      <c r="A5" s="12"/>
      <c r="B5" s="6"/>
      <c r="C5" s="6"/>
      <c r="D5" s="294"/>
      <c r="E5" s="294"/>
      <c r="F5" s="294"/>
      <c r="G5" s="294"/>
      <c r="H5" s="294"/>
      <c r="I5" s="294"/>
      <c r="J5" s="309" t="s">
        <v>108</v>
      </c>
      <c r="K5" s="310"/>
      <c r="L5" s="7"/>
    </row>
    <row r="6" spans="1:12">
      <c r="A6" s="12"/>
      <c r="B6" s="6"/>
      <c r="C6" s="6"/>
      <c r="D6" s="294" t="s">
        <v>156</v>
      </c>
      <c r="E6" s="294"/>
      <c r="F6" s="294"/>
      <c r="G6" s="294"/>
      <c r="H6" s="294"/>
      <c r="I6" s="294"/>
      <c r="J6" s="295">
        <v>50000</v>
      </c>
      <c r="K6" s="296"/>
      <c r="L6" s="7"/>
    </row>
    <row r="7" spans="1:12">
      <c r="A7" s="12"/>
      <c r="B7" s="6"/>
      <c r="C7" s="6"/>
      <c r="D7" s="294" t="s">
        <v>154</v>
      </c>
      <c r="E7" s="294"/>
      <c r="F7" s="294"/>
      <c r="G7" s="294"/>
      <c r="H7" s="294"/>
      <c r="I7" s="294"/>
      <c r="J7" s="295">
        <v>344710.22</v>
      </c>
      <c r="K7" s="296"/>
      <c r="L7" s="7"/>
    </row>
    <row r="8" spans="1:12">
      <c r="A8" s="12"/>
      <c r="B8" s="6"/>
      <c r="C8" s="6"/>
      <c r="D8" s="294" t="s">
        <v>155</v>
      </c>
      <c r="E8" s="294"/>
      <c r="F8" s="294"/>
      <c r="G8" s="294"/>
      <c r="H8" s="294"/>
      <c r="I8" s="294"/>
      <c r="J8" s="307">
        <v>180000</v>
      </c>
      <c r="K8" s="308"/>
      <c r="L8" s="7"/>
    </row>
    <row r="9" spans="1:12">
      <c r="A9" s="12"/>
      <c r="B9" s="6"/>
      <c r="C9" s="6"/>
      <c r="D9" s="294" t="s">
        <v>110</v>
      </c>
      <c r="E9" s="294"/>
      <c r="F9" s="294"/>
      <c r="G9" s="294"/>
      <c r="H9" s="294"/>
      <c r="I9" s="294"/>
      <c r="J9" s="295">
        <v>6800000</v>
      </c>
      <c r="K9" s="296"/>
      <c r="L9" s="7"/>
    </row>
    <row r="10" spans="1:12">
      <c r="A10" s="12"/>
      <c r="B10" s="6"/>
      <c r="C10" s="6"/>
      <c r="D10" s="294" t="s">
        <v>111</v>
      </c>
      <c r="E10" s="294"/>
      <c r="F10" s="294"/>
      <c r="G10" s="294"/>
      <c r="H10" s="294"/>
      <c r="I10" s="294"/>
      <c r="J10" s="295">
        <v>250000</v>
      </c>
      <c r="K10" s="296"/>
      <c r="L10" s="7"/>
    </row>
    <row r="11" spans="1:12">
      <c r="A11" s="12"/>
      <c r="B11" s="6"/>
      <c r="C11" s="6"/>
      <c r="D11" s="294" t="s">
        <v>112</v>
      </c>
      <c r="E11" s="294"/>
      <c r="F11" s="294"/>
      <c r="G11" s="294"/>
      <c r="H11" s="294"/>
      <c r="I11" s="294"/>
      <c r="J11" s="295">
        <v>15000</v>
      </c>
      <c r="K11" s="296"/>
      <c r="L11" s="109"/>
    </row>
    <row r="12" spans="1:12" ht="28.5" customHeight="1">
      <c r="A12" s="12"/>
      <c r="B12" s="6"/>
      <c r="C12" s="6"/>
      <c r="D12" s="294" t="s">
        <v>113</v>
      </c>
      <c r="E12" s="294"/>
      <c r="F12" s="294"/>
      <c r="G12" s="294"/>
      <c r="H12" s="294"/>
      <c r="I12" s="294"/>
      <c r="J12" s="295">
        <v>3500</v>
      </c>
      <c r="K12" s="296"/>
      <c r="L12" s="109"/>
    </row>
    <row r="13" spans="1:12">
      <c r="A13" s="12"/>
      <c r="B13" s="6"/>
      <c r="C13" s="6"/>
      <c r="D13" s="294" t="s">
        <v>114</v>
      </c>
      <c r="E13" s="294"/>
      <c r="F13" s="294"/>
      <c r="G13" s="294"/>
      <c r="H13" s="294"/>
      <c r="I13" s="294"/>
      <c r="J13" s="295">
        <v>60000</v>
      </c>
      <c r="K13" s="296"/>
      <c r="L13" s="109"/>
    </row>
    <row r="14" spans="1:12" ht="28.5" customHeight="1">
      <c r="A14" s="12"/>
      <c r="B14" s="6"/>
      <c r="C14" s="6"/>
      <c r="D14" s="294" t="s">
        <v>153</v>
      </c>
      <c r="E14" s="294"/>
      <c r="F14" s="294"/>
      <c r="G14" s="294"/>
      <c r="H14" s="294"/>
      <c r="I14" s="294"/>
      <c r="J14" s="295">
        <v>3343341.96</v>
      </c>
      <c r="K14" s="296" t="s">
        <v>81</v>
      </c>
      <c r="L14" s="109"/>
    </row>
    <row r="15" spans="1:12">
      <c r="A15" s="12"/>
      <c r="B15" s="6"/>
      <c r="C15" s="6"/>
      <c r="D15" s="294" t="s">
        <v>115</v>
      </c>
      <c r="E15" s="294"/>
      <c r="F15" s="294"/>
      <c r="G15" s="294"/>
      <c r="H15" s="294"/>
      <c r="I15" s="294"/>
      <c r="J15" s="297" t="s">
        <v>157</v>
      </c>
      <c r="K15" s="298"/>
      <c r="L15" s="109"/>
    </row>
    <row r="16" spans="1:12">
      <c r="A16" s="15"/>
      <c r="B16" s="8"/>
      <c r="C16" s="8"/>
      <c r="D16" s="107"/>
      <c r="E16" s="107"/>
      <c r="F16" s="107"/>
      <c r="G16" s="107"/>
      <c r="H16" s="107"/>
      <c r="I16" s="107"/>
      <c r="J16" s="107"/>
      <c r="K16" s="107"/>
      <c r="L16" s="108"/>
    </row>
    <row r="18" spans="1:12" ht="27" customHeight="1">
      <c r="A18" s="299" t="s">
        <v>116</v>
      </c>
      <c r="B18" s="300"/>
      <c r="C18" s="300"/>
      <c r="D18" s="301" t="s">
        <v>68</v>
      </c>
      <c r="E18" s="302"/>
      <c r="F18" s="302"/>
      <c r="G18" s="302"/>
      <c r="H18" s="302"/>
      <c r="I18" s="303"/>
      <c r="J18" s="304"/>
      <c r="K18" s="305"/>
      <c r="L18" s="306"/>
    </row>
    <row r="19" spans="1:12" ht="27" customHeight="1">
      <c r="A19" s="112"/>
      <c r="B19" s="110"/>
      <c r="C19" s="114"/>
      <c r="D19" s="266" t="s">
        <v>117</v>
      </c>
      <c r="E19" s="267"/>
      <c r="F19" s="267"/>
      <c r="G19" s="267"/>
      <c r="H19" s="267"/>
      <c r="I19" s="268"/>
      <c r="J19" s="275" t="s">
        <v>158</v>
      </c>
      <c r="K19" s="276"/>
      <c r="L19" s="277"/>
    </row>
    <row r="20" spans="1:12" ht="27" customHeight="1">
      <c r="A20" s="112"/>
      <c r="B20" s="110"/>
      <c r="C20" s="114"/>
      <c r="D20" s="269"/>
      <c r="E20" s="270"/>
      <c r="F20" s="270"/>
      <c r="G20" s="270"/>
      <c r="H20" s="270"/>
      <c r="I20" s="271"/>
      <c r="J20" s="278"/>
      <c r="K20" s="276"/>
      <c r="L20" s="277"/>
    </row>
    <row r="21" spans="1:12" ht="27" customHeight="1">
      <c r="A21" s="112"/>
      <c r="B21" s="110"/>
      <c r="C21" s="114"/>
      <c r="D21" s="272"/>
      <c r="E21" s="273"/>
      <c r="F21" s="273"/>
      <c r="G21" s="273"/>
      <c r="H21" s="273"/>
      <c r="I21" s="274"/>
      <c r="J21" s="279"/>
      <c r="K21" s="280"/>
      <c r="L21" s="281"/>
    </row>
    <row r="22" spans="1:12" ht="27" customHeight="1">
      <c r="A22" s="112"/>
      <c r="B22" s="110"/>
      <c r="C22" s="114"/>
      <c r="D22" s="266" t="s">
        <v>118</v>
      </c>
      <c r="E22" s="267"/>
      <c r="F22" s="267"/>
      <c r="G22" s="267"/>
      <c r="H22" s="267"/>
      <c r="I22" s="268"/>
      <c r="J22" s="285" t="s">
        <v>159</v>
      </c>
      <c r="K22" s="286"/>
      <c r="L22" s="287"/>
    </row>
    <row r="23" spans="1:12" ht="27" customHeight="1">
      <c r="A23" s="112"/>
      <c r="B23" s="110"/>
      <c r="C23" s="114"/>
      <c r="D23" s="269"/>
      <c r="E23" s="270"/>
      <c r="F23" s="270"/>
      <c r="G23" s="270"/>
      <c r="H23" s="270"/>
      <c r="I23" s="271"/>
      <c r="J23" s="288"/>
      <c r="K23" s="289"/>
      <c r="L23" s="290"/>
    </row>
    <row r="24" spans="1:12" ht="27" customHeight="1">
      <c r="A24" s="113"/>
      <c r="B24" s="111"/>
      <c r="C24" s="115"/>
      <c r="D24" s="282"/>
      <c r="E24" s="283"/>
      <c r="F24" s="283"/>
      <c r="G24" s="283"/>
      <c r="H24" s="283"/>
      <c r="I24" s="284"/>
      <c r="J24" s="291"/>
      <c r="K24" s="292"/>
      <c r="L24" s="293"/>
    </row>
    <row r="26" spans="1:12">
      <c r="A26" s="193" t="s">
        <v>119</v>
      </c>
      <c r="B26" s="193"/>
      <c r="C26" s="193"/>
      <c r="D26" s="193"/>
      <c r="E26" s="193"/>
      <c r="F26" s="193"/>
      <c r="G26" s="193"/>
      <c r="H26" s="193"/>
      <c r="I26" s="193"/>
      <c r="J26" s="193"/>
      <c r="K26" s="193"/>
      <c r="L26" s="193"/>
    </row>
    <row r="27" spans="1:12">
      <c r="A27" s="193" t="s">
        <v>120</v>
      </c>
      <c r="B27" s="193"/>
      <c r="C27" s="193"/>
      <c r="D27" s="193"/>
      <c r="E27" s="193"/>
      <c r="F27" s="193"/>
      <c r="G27" s="193"/>
      <c r="H27" s="193"/>
      <c r="I27" s="193"/>
      <c r="J27" s="193"/>
      <c r="K27" s="193"/>
      <c r="L27" s="193"/>
    </row>
    <row r="28" spans="1:12">
      <c r="A28" s="193" t="s">
        <v>121</v>
      </c>
      <c r="B28" s="193"/>
      <c r="C28" s="193"/>
      <c r="D28" s="193"/>
      <c r="E28" s="193"/>
      <c r="F28" s="193"/>
      <c r="G28" s="193"/>
      <c r="H28" s="193"/>
      <c r="I28" s="193"/>
      <c r="J28" s="193"/>
      <c r="K28" s="193"/>
      <c r="L28" s="193"/>
    </row>
    <row r="29" spans="1:12" ht="15" customHeight="1">
      <c r="A29" s="116" t="s">
        <v>122</v>
      </c>
    </row>
  </sheetData>
  <mergeCells count="38">
    <mergeCell ref="A2:C2"/>
    <mergeCell ref="D2:I2"/>
    <mergeCell ref="D3:I3"/>
    <mergeCell ref="J3:K3"/>
    <mergeCell ref="D4:I4"/>
    <mergeCell ref="J4:K4"/>
    <mergeCell ref="D5:I5"/>
    <mergeCell ref="J5:K5"/>
    <mergeCell ref="D6:I6"/>
    <mergeCell ref="J6:K6"/>
    <mergeCell ref="D7:I7"/>
    <mergeCell ref="J7:K7"/>
    <mergeCell ref="D8:I8"/>
    <mergeCell ref="J8:K8"/>
    <mergeCell ref="D9:I9"/>
    <mergeCell ref="J9:K9"/>
    <mergeCell ref="D10:I10"/>
    <mergeCell ref="J10:K10"/>
    <mergeCell ref="D11:I11"/>
    <mergeCell ref="J11:K11"/>
    <mergeCell ref="D12:I12"/>
    <mergeCell ref="J12:K12"/>
    <mergeCell ref="D13:I13"/>
    <mergeCell ref="J13:K13"/>
    <mergeCell ref="D14:I14"/>
    <mergeCell ref="J14:K14"/>
    <mergeCell ref="D15:I15"/>
    <mergeCell ref="J15:K15"/>
    <mergeCell ref="A18:C18"/>
    <mergeCell ref="D18:I18"/>
    <mergeCell ref="J18:L18"/>
    <mergeCell ref="A26:L26"/>
    <mergeCell ref="A27:L27"/>
    <mergeCell ref="A28:L28"/>
    <mergeCell ref="D19:I21"/>
    <mergeCell ref="J19:L21"/>
    <mergeCell ref="D22:I24"/>
    <mergeCell ref="J22:L24"/>
  </mergeCells>
  <pageMargins left="0.69861111111111107" right="0.69861111111111107" top="0.75" bottom="0.75" header="0.3" footer="0.3"/>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dimension ref="A2:M21"/>
  <sheetViews>
    <sheetView tabSelected="1" zoomScaleSheetLayoutView="100" workbookViewId="0">
      <selection activeCell="A18" sqref="A18:L18"/>
    </sheetView>
  </sheetViews>
  <sheetFormatPr defaultRowHeight="15" customHeight="1"/>
  <cols>
    <col min="1" max="12" width="10.625" style="101" customWidth="1"/>
    <col min="13" max="13" width="9" style="101" bestFit="1"/>
    <col min="14" max="16384" width="9" style="101"/>
  </cols>
  <sheetData>
    <row r="2" spans="1:13">
      <c r="A2" s="322" t="s">
        <v>123</v>
      </c>
      <c r="B2" s="323"/>
      <c r="C2" s="324"/>
      <c r="D2" s="317" t="s">
        <v>124</v>
      </c>
      <c r="E2" s="318"/>
      <c r="F2" s="318"/>
      <c r="G2" s="318"/>
      <c r="H2" s="318"/>
      <c r="I2" s="318"/>
      <c r="J2" s="318"/>
      <c r="K2" s="318"/>
      <c r="L2" s="318"/>
      <c r="M2" s="1"/>
    </row>
    <row r="3" spans="1:13">
      <c r="A3" s="213"/>
      <c r="B3" s="325"/>
      <c r="C3" s="325"/>
      <c r="D3" s="326" t="s">
        <v>164</v>
      </c>
      <c r="E3" s="327"/>
      <c r="F3" s="327"/>
      <c r="G3" s="327"/>
      <c r="H3" s="327"/>
      <c r="I3" s="327"/>
      <c r="J3" s="327"/>
      <c r="K3" s="327"/>
      <c r="L3" s="328"/>
      <c r="M3" s="1"/>
    </row>
    <row r="4" spans="1:13">
      <c r="A4" s="12"/>
      <c r="B4" s="6"/>
      <c r="C4" s="6"/>
      <c r="D4" s="329"/>
      <c r="E4" s="224"/>
      <c r="F4" s="224"/>
      <c r="G4" s="224"/>
      <c r="H4" s="224"/>
      <c r="I4" s="224"/>
      <c r="J4" s="224"/>
      <c r="K4" s="224"/>
      <c r="L4" s="330"/>
      <c r="M4" s="1"/>
    </row>
    <row r="5" spans="1:13">
      <c r="A5" s="12"/>
      <c r="B5" s="6"/>
      <c r="C5" s="6"/>
      <c r="D5" s="329"/>
      <c r="E5" s="224"/>
      <c r="F5" s="224"/>
      <c r="G5" s="224"/>
      <c r="H5" s="224"/>
      <c r="I5" s="224"/>
      <c r="J5" s="224"/>
      <c r="K5" s="224"/>
      <c r="L5" s="330"/>
      <c r="M5" s="1"/>
    </row>
    <row r="6" spans="1:13">
      <c r="A6" s="12"/>
      <c r="B6" s="6"/>
      <c r="C6" s="6"/>
      <c r="D6" s="329"/>
      <c r="E6" s="224"/>
      <c r="F6" s="224"/>
      <c r="G6" s="224"/>
      <c r="H6" s="224"/>
      <c r="I6" s="224"/>
      <c r="J6" s="224"/>
      <c r="K6" s="224"/>
      <c r="L6" s="330"/>
      <c r="M6" s="1"/>
    </row>
    <row r="7" spans="1:13">
      <c r="A7" s="12"/>
      <c r="B7" s="6"/>
      <c r="C7" s="6"/>
      <c r="D7" s="329"/>
      <c r="E7" s="224"/>
      <c r="F7" s="224"/>
      <c r="G7" s="224"/>
      <c r="H7" s="224"/>
      <c r="I7" s="224"/>
      <c r="J7" s="224"/>
      <c r="K7" s="224"/>
      <c r="L7" s="330"/>
      <c r="M7" s="1"/>
    </row>
    <row r="8" spans="1:13">
      <c r="A8" s="12"/>
      <c r="B8" s="6"/>
      <c r="C8" s="6"/>
      <c r="D8" s="331"/>
      <c r="E8" s="332"/>
      <c r="F8" s="332"/>
      <c r="G8" s="332"/>
      <c r="H8" s="332"/>
      <c r="I8" s="332"/>
      <c r="J8" s="332"/>
      <c r="K8" s="332"/>
      <c r="L8" s="333"/>
      <c r="M8" s="1"/>
    </row>
    <row r="9" spans="1:13" ht="33" customHeight="1">
      <c r="A9" s="12"/>
      <c r="B9" s="6"/>
      <c r="C9" s="6"/>
      <c r="D9" s="334"/>
      <c r="E9" s="335"/>
      <c r="F9" s="335"/>
      <c r="G9" s="335"/>
      <c r="H9" s="335"/>
      <c r="I9" s="335"/>
      <c r="J9" s="335"/>
      <c r="K9" s="335"/>
      <c r="L9" s="336"/>
      <c r="M9" s="1"/>
    </row>
    <row r="10" spans="1:13">
      <c r="A10" s="145" t="s">
        <v>125</v>
      </c>
      <c r="B10" s="146"/>
      <c r="C10" s="319"/>
      <c r="D10" s="320" t="s">
        <v>126</v>
      </c>
      <c r="E10" s="321"/>
      <c r="F10" s="321"/>
      <c r="G10" s="321"/>
      <c r="H10" s="321"/>
      <c r="I10" s="321"/>
      <c r="J10" s="321"/>
      <c r="K10" s="321"/>
      <c r="L10" s="321"/>
      <c r="M10" s="1"/>
    </row>
    <row r="11" spans="1:13">
      <c r="A11" s="12"/>
      <c r="B11" s="6"/>
      <c r="C11" s="6"/>
      <c r="D11" s="337" t="s">
        <v>166</v>
      </c>
      <c r="E11" s="327"/>
      <c r="F11" s="327"/>
      <c r="G11" s="327"/>
      <c r="H11" s="327"/>
      <c r="I11" s="327"/>
      <c r="J11" s="327"/>
      <c r="K11" s="327"/>
      <c r="L11" s="328"/>
      <c r="M11" s="1"/>
    </row>
    <row r="12" spans="1:13">
      <c r="A12" s="12"/>
      <c r="B12" s="6"/>
      <c r="C12" s="6"/>
      <c r="D12" s="329"/>
      <c r="E12" s="224"/>
      <c r="F12" s="224"/>
      <c r="G12" s="224"/>
      <c r="H12" s="224"/>
      <c r="I12" s="224"/>
      <c r="J12" s="224"/>
      <c r="K12" s="224"/>
      <c r="L12" s="330"/>
      <c r="M12" s="1"/>
    </row>
    <row r="13" spans="1:13">
      <c r="A13" s="12"/>
      <c r="B13" s="6"/>
      <c r="C13" s="6"/>
      <c r="D13" s="329"/>
      <c r="E13" s="224"/>
      <c r="F13" s="224"/>
      <c r="G13" s="224"/>
      <c r="H13" s="224"/>
      <c r="I13" s="224"/>
      <c r="J13" s="224"/>
      <c r="K13" s="224"/>
      <c r="L13" s="330"/>
      <c r="M13" s="1"/>
    </row>
    <row r="14" spans="1:13">
      <c r="A14" s="18"/>
      <c r="B14" s="19"/>
      <c r="C14" s="19"/>
      <c r="D14" s="329"/>
      <c r="E14" s="224"/>
      <c r="F14" s="224"/>
      <c r="G14" s="224"/>
      <c r="H14" s="224"/>
      <c r="I14" s="224"/>
      <c r="J14" s="224"/>
      <c r="K14" s="224"/>
      <c r="L14" s="330"/>
      <c r="M14" s="1"/>
    </row>
    <row r="15" spans="1:13">
      <c r="A15" s="18"/>
      <c r="B15" s="19"/>
      <c r="C15" s="19"/>
      <c r="D15" s="329"/>
      <c r="E15" s="224"/>
      <c r="F15" s="224"/>
      <c r="G15" s="224"/>
      <c r="H15" s="224"/>
      <c r="I15" s="224"/>
      <c r="J15" s="224"/>
      <c r="K15" s="224"/>
      <c r="L15" s="330"/>
      <c r="M15" s="1"/>
    </row>
    <row r="16" spans="1:13">
      <c r="A16" s="12"/>
      <c r="B16" s="6"/>
      <c r="C16" s="6"/>
      <c r="D16" s="329"/>
      <c r="E16" s="224"/>
      <c r="F16" s="224"/>
      <c r="G16" s="224"/>
      <c r="H16" s="224"/>
      <c r="I16" s="224"/>
      <c r="J16" s="224"/>
      <c r="K16" s="224"/>
      <c r="L16" s="330"/>
      <c r="M16" s="1"/>
    </row>
    <row r="17" spans="1:13">
      <c r="A17" s="15"/>
      <c r="B17" s="8"/>
      <c r="C17" s="8"/>
      <c r="D17" s="338"/>
      <c r="E17" s="212"/>
      <c r="F17" s="212"/>
      <c r="G17" s="212"/>
      <c r="H17" s="212"/>
      <c r="I17" s="212"/>
      <c r="J17" s="212"/>
      <c r="K17" s="212"/>
      <c r="L17" s="339"/>
      <c r="M17" s="1"/>
    </row>
    <row r="18" spans="1:13" ht="45" customHeight="1">
      <c r="A18" s="193" t="s">
        <v>127</v>
      </c>
      <c r="B18" s="193"/>
      <c r="C18" s="193"/>
      <c r="D18" s="193"/>
      <c r="E18" s="193"/>
      <c r="F18" s="193"/>
      <c r="G18" s="193"/>
      <c r="H18" s="193"/>
      <c r="I18" s="193"/>
      <c r="J18" s="193"/>
      <c r="K18" s="193"/>
      <c r="L18" s="193"/>
    </row>
    <row r="19" spans="1:13" ht="27.75" customHeight="1">
      <c r="A19" s="193" t="s">
        <v>128</v>
      </c>
      <c r="B19" s="193"/>
      <c r="C19" s="193"/>
      <c r="D19" s="193"/>
      <c r="E19" s="193"/>
      <c r="F19" s="193"/>
      <c r="G19" s="193"/>
      <c r="H19" s="193"/>
      <c r="I19" s="193"/>
      <c r="J19" s="193"/>
      <c r="K19" s="193"/>
      <c r="L19" s="193"/>
    </row>
    <row r="20" spans="1:13">
      <c r="A20" s="58"/>
    </row>
    <row r="21" spans="1:13">
      <c r="A21" s="58"/>
    </row>
  </sheetData>
  <mergeCells count="8">
    <mergeCell ref="D2:L2"/>
    <mergeCell ref="A10:C10"/>
    <mergeCell ref="D10:L10"/>
    <mergeCell ref="A18:L18"/>
    <mergeCell ref="A19:L19"/>
    <mergeCell ref="A2:C3"/>
    <mergeCell ref="D3:L9"/>
    <mergeCell ref="D11:L17"/>
  </mergeCells>
  <pageMargins left="0.69861111111111107" right="0.69861111111111107" top="0.75" bottom="0.75" header="0.3" footer="0.3"/>
  <pageSetup paperSize="9" firstPageNumber="4294963191" orientation="portrait"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Fogli di lavoro</vt:lpstr>
      </vt:variant>
      <vt:variant>
        <vt:i4>7</vt:i4>
      </vt:variant>
    </vt:vector>
  </HeadingPairs>
  <TitlesOfParts>
    <vt:vector size="7" baseType="lpstr">
      <vt:lpstr>pag.1</vt:lpstr>
      <vt:lpstr>pag. 2</vt:lpstr>
      <vt:lpstr>pag. 3</vt:lpstr>
      <vt:lpstr>pag. 4</vt:lpstr>
      <vt:lpstr>pag. 5</vt:lpstr>
      <vt:lpstr>pag. 6</vt:lpstr>
      <vt:lpstr>pag. 7</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direzione</dc:creator>
  <cp:lastModifiedBy>Hewlett-Packard Company</cp:lastModifiedBy>
  <cp:revision/>
  <dcterms:created xsi:type="dcterms:W3CDTF">2006-09-15T22:00:00Z</dcterms:created>
  <dcterms:modified xsi:type="dcterms:W3CDTF">2018-07-22T09:55:10Z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